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表1-4 地方政府债券发行及还本付息情况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<sst xmlns="http://schemas.openxmlformats.org/spreadsheetml/2006/main" count="46" uniqueCount="36">
  <si>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表1-4</t>
  </si>
  <si>
    <t>乌海市本级地方政府债券发行及还本付息情况表</t>
  </si>
  <si>
    <t>单位：亿元</t>
  </si>
  <si>
    <t>项    目</t>
  </si>
  <si>
    <t>公式</t>
  </si>
  <si>
    <t>本级</t>
  </si>
  <si>
    <t>一、2025年转贷预计执行数</t>
  </si>
  <si>
    <t>A=B+D</t>
  </si>
  <si>
    <t>（一）一般债券</t>
  </si>
  <si>
    <t>B</t>
  </si>
  <si>
    <t xml:space="preserve">   其中：再融资债券</t>
  </si>
  <si>
    <t>C</t>
  </si>
  <si>
    <t>（二）专项债券</t>
  </si>
  <si>
    <t>D</t>
  </si>
  <si>
    <t>E</t>
  </si>
  <si>
    <t>二、2025年还本预计执行数</t>
  </si>
  <si>
    <t>F=G+H</t>
  </si>
  <si>
    <t>G</t>
  </si>
  <si>
    <t>H</t>
  </si>
  <si>
    <t>三、2025年付息预计执行数</t>
  </si>
  <si>
    <t>I=J+K</t>
  </si>
  <si>
    <t>J</t>
  </si>
  <si>
    <t>K</t>
  </si>
  <si>
    <t>四、2026年还本预算数</t>
  </si>
  <si>
    <t>L=M+O</t>
  </si>
  <si>
    <t>M</t>
  </si>
  <si>
    <t xml:space="preserve">   其中：再融资</t>
  </si>
  <si>
    <t xml:space="preserve">      财政预算安排 </t>
  </si>
  <si>
    <t>N</t>
  </si>
  <si>
    <t>O</t>
  </si>
  <si>
    <t xml:space="preserve">      财政预算安排</t>
  </si>
  <si>
    <t>P</t>
  </si>
  <si>
    <t>五、2026年付息预算数</t>
  </si>
  <si>
    <t>Q=R+S</t>
  </si>
  <si>
    <t>R</t>
  </si>
  <si>
    <t>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</si>
</sst>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_ "/>
    <numFmt numFmtId="177" formatCode="#,##0.00_ "/>
    <numFmt numFmtId="178" formatCode="#,##0.00000_ "/>
    <numFmt numFmtId="179" formatCode="#,##0.0000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176" fontId="0" fillId="0" borderId="0" xfId="0" applyNumberFormat="1" applyFill="1">
      <alignment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right" vertical="center" wrapText="1"/>
    </xf>
    <xf numFmtId="4" fontId="4" fillId="0" borderId="4" xfId="0" applyNumberFormat="1" applyFont="1" applyFill="1" applyBorder="1" applyAlignment="1">
      <alignment horizontal="right"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177" fontId="0" fillId="0" borderId="0" xfId="0" applyNumberFormat="1" applyFill="1">
      <alignment vertical="center"/>
    </xf>
    <xf numFmtId="178" fontId="0" fillId="0" borderId="0" xfId="0" applyNumberFormat="1" applyFill="1">
      <alignment vertical="center"/>
    </xf>
    <xf numFmtId="179" fontId="0" fillId="0" borderId="0" xfId="0" applyNumberFormat="1" applyFill="1">
      <alignment vertical="center"/>
    </xf>
    <xf numFmtId="0" fontId="1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pane ySplit="4" topLeftCell="A5" activePane="bottomLeft" state="frozen"/>
      <selection/>
      <selection pane="bottomLeft" activeCell="E4" sqref="E4"/>
    </sheetView>
  </sheetViews>
  <sheetFormatPr defaultColWidth="10" defaultRowHeight="14" outlineLevelCol="4"/>
  <cols>
    <col min="1" max="1" width="38.8727272727273" style="1" customWidth="1"/>
    <col min="2" max="2" width="18.7545454545455" style="1" customWidth="1"/>
    <col min="3" max="3" width="25" style="1" customWidth="1"/>
    <col min="4" max="4" width="9.75454545454545" style="1" customWidth="1"/>
    <col min="5" max="16384" width="10" style="1"/>
  </cols>
  <sheetData>
    <row r="1" ht="14.25" customHeight="1" spans="1:5">
      <c r="A1" s="2" t="s">
        <v>0</v>
      </c>
    </row>
    <row r="2" ht="28.7" customHeight="1" spans="1:5">
      <c r="A2" s="3" t="s">
        <v>1</v>
      </c>
      <c r="B2" s="3"/>
      <c r="C2" s="3"/>
    </row>
    <row r="3" ht="14.25" customHeight="1" spans="1:5">
      <c r="C3" s="4" t="s">
        <v>2</v>
      </c>
    </row>
    <row r="4" ht="21.95" customHeight="1" spans="1:5">
      <c r="A4" s="5" t="s">
        <v>3</v>
      </c>
      <c r="B4" s="6" t="s">
        <v>4</v>
      </c>
      <c r="C4" s="5" t="s">
        <v>5</v>
      </c>
    </row>
    <row r="5" ht="19.9" customHeight="1" spans="1:5">
      <c r="A5" s="7" t="s">
        <v>6</v>
      </c>
      <c r="B5" s="8" t="s">
        <v>7</v>
      </c>
      <c r="C5" s="9">
        <f t="shared" ref="C5" si="0">SUM(C6,C8)</f>
        <v>37.236106</v>
      </c>
    </row>
    <row r="6" ht="19.9" customHeight="1" spans="1:5">
      <c r="A6" s="7" t="s">
        <v>8</v>
      </c>
      <c r="B6" s="8" t="s">
        <v>9</v>
      </c>
      <c r="C6" s="9">
        <v>25.924</v>
      </c>
      <c r="D6" s="10"/>
    </row>
    <row r="7" ht="22.7" customHeight="1" spans="1:5">
      <c r="A7" s="7" t="s">
        <v>10</v>
      </c>
      <c r="B7" s="8" t="s">
        <v>11</v>
      </c>
      <c r="C7" s="9">
        <v>21.1966</v>
      </c>
      <c r="D7" s="10"/>
    </row>
    <row r="8" ht="19.9" customHeight="1" spans="1:5">
      <c r="A8" s="7" t="s">
        <v>12</v>
      </c>
      <c r="B8" s="8" t="s">
        <v>13</v>
      </c>
      <c r="C8" s="9">
        <v>11.312106</v>
      </c>
      <c r="D8" s="10"/>
    </row>
    <row r="9" ht="22.7" customHeight="1" spans="1:5">
      <c r="A9" s="11" t="s">
        <v>10</v>
      </c>
      <c r="B9" s="12" t="s">
        <v>14</v>
      </c>
      <c r="C9" s="13">
        <v>5.708706</v>
      </c>
    </row>
    <row r="10" ht="19.9" customHeight="1" spans="1:5">
      <c r="A10" s="7" t="s">
        <v>15</v>
      </c>
      <c r="B10" s="8" t="s">
        <v>16</v>
      </c>
      <c r="C10" s="9">
        <f>SUM(C11:C12)</f>
        <v>26.0637</v>
      </c>
    </row>
    <row r="11" ht="19.9" customHeight="1" spans="1:5">
      <c r="A11" s="7" t="s">
        <v>8</v>
      </c>
      <c r="B11" s="8" t="s">
        <v>17</v>
      </c>
      <c r="C11" s="9">
        <v>23.5518</v>
      </c>
    </row>
    <row r="12" ht="19.9" customHeight="1" spans="1:5">
      <c r="A12" s="11" t="s">
        <v>12</v>
      </c>
      <c r="B12" s="12" t="s">
        <v>18</v>
      </c>
      <c r="C12" s="13">
        <v>2.5119</v>
      </c>
    </row>
    <row r="13" ht="19.9" customHeight="1" spans="1:5">
      <c r="A13" s="7" t="s">
        <v>19</v>
      </c>
      <c r="B13" s="8" t="s">
        <v>20</v>
      </c>
      <c r="C13" s="9">
        <f>SUM(C14:C15)</f>
        <v>5.5870857817</v>
      </c>
    </row>
    <row r="14" ht="19.9" customHeight="1" spans="1:5">
      <c r="A14" s="7" t="s">
        <v>8</v>
      </c>
      <c r="B14" s="8" t="s">
        <v>21</v>
      </c>
      <c r="C14" s="9">
        <v>3.912206755</v>
      </c>
    </row>
    <row r="15" ht="19.9" customHeight="1" spans="1:5">
      <c r="A15" s="11" t="s">
        <v>12</v>
      </c>
      <c r="B15" s="12" t="s">
        <v>22</v>
      </c>
      <c r="C15" s="14">
        <v>1.6748790267</v>
      </c>
    </row>
    <row r="16" ht="19.9" customHeight="1" spans="1:5">
      <c r="A16" s="7" t="s">
        <v>23</v>
      </c>
      <c r="B16" s="8" t="s">
        <v>24</v>
      </c>
      <c r="C16" s="15">
        <f>C17+C20</f>
        <v>31.8689</v>
      </c>
      <c r="D16" s="16"/>
      <c r="E16" s="17"/>
    </row>
    <row r="17" ht="19.9" customHeight="1" spans="1:5">
      <c r="A17" s="7" t="s">
        <v>8</v>
      </c>
      <c r="B17" s="8" t="s">
        <v>25</v>
      </c>
      <c r="C17" s="9">
        <v>31.5296</v>
      </c>
      <c r="D17" s="17"/>
      <c r="E17" s="17"/>
    </row>
    <row r="18" ht="19.9" customHeight="1" spans="1:5">
      <c r="A18" s="7" t="s">
        <v>26</v>
      </c>
      <c r="B18" s="8"/>
      <c r="C18" s="9">
        <v>28.3573</v>
      </c>
    </row>
    <row r="19" ht="22.7" customHeight="1" spans="1:5">
      <c r="A19" s="7" t="s">
        <v>27</v>
      </c>
      <c r="B19" s="8" t="s">
        <v>28</v>
      </c>
      <c r="C19" s="9">
        <v>3.1723</v>
      </c>
    </row>
    <row r="20" ht="19.9" customHeight="1" spans="1:5">
      <c r="A20" s="7" t="s">
        <v>12</v>
      </c>
      <c r="B20" s="8" t="s">
        <v>29</v>
      </c>
      <c r="C20" s="9">
        <v>0.3393</v>
      </c>
    </row>
    <row r="21" ht="19.9" customHeight="1" spans="1:5">
      <c r="A21" s="7" t="s">
        <v>26</v>
      </c>
      <c r="B21" s="8"/>
      <c r="C21" s="9">
        <v>0.3052</v>
      </c>
    </row>
    <row r="22" ht="22.7" customHeight="1" spans="1:5">
      <c r="A22" s="11" t="s">
        <v>30</v>
      </c>
      <c r="B22" s="12" t="s">
        <v>31</v>
      </c>
      <c r="C22" s="14">
        <v>0.0341</v>
      </c>
    </row>
    <row r="23" ht="19.9" customHeight="1" spans="1:5">
      <c r="A23" s="7" t="s">
        <v>32</v>
      </c>
      <c r="B23" s="8" t="s">
        <v>33</v>
      </c>
      <c r="C23" s="9">
        <f>SUM(C24:C25)</f>
        <v>5.2035001984</v>
      </c>
      <c r="E23" s="18"/>
    </row>
    <row r="24" ht="19.9" customHeight="1" spans="1:5">
      <c r="A24" s="7" t="s">
        <v>8</v>
      </c>
      <c r="B24" s="8" t="s">
        <v>34</v>
      </c>
      <c r="C24" s="9">
        <v>3.446246975</v>
      </c>
    </row>
    <row r="25" ht="19.9" customHeight="1" spans="1:5">
      <c r="A25" s="11" t="s">
        <v>12</v>
      </c>
      <c r="B25" s="12" t="s">
        <v>35</v>
      </c>
      <c r="C25" s="14">
        <v>1.7572532234</v>
      </c>
    </row>
    <row r="26" ht="14.25" customHeight="1" spans="1:5">
      <c r="A26" s="19"/>
      <c r="B26" s="19"/>
      <c r="C26" s="19"/>
    </row>
    <row r="27" ht="14.25" customHeight="1" spans="1:5">
      <c r="A27" s="19"/>
      <c r="B27" s="19"/>
      <c r="C27" s="19"/>
    </row>
    <row r="28" ht="14.25" customHeight="1"/>
  </sheetData>
  <mergeCells count="3">
    <mergeCell ref="A2:C2"/>
    <mergeCell ref="A26:C26"/>
    <mergeCell ref="A27:C27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表1-4 地方政府债券发行及还本付息情况表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</cp:lastModifiedBy>
  <dcterms:created xsi:type="dcterms:W3CDTF">2022-02-28T01:13:00Z</dcterms:created>
  <cp:lastPrinted>2022-03-04T02:38:00Z</cp:lastPrinted>
  <dcterms:modified xsi:type="dcterms:W3CDTF">2026-02-27T02:57:36Z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65CE6D7C41DD4D99A9E53DC097CA1451_13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