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<sst xmlns="http://schemas.openxmlformats.org/spreadsheetml/2006/main" count="22" uniqueCount="22">
  <si>
    <t>2024年乌海市本级政府性基金预算对下级转移支付分地区决算表</t>
  </si>
  <si>
    <t>单位：万元</t>
  </si>
  <si>
    <t>单位名称</t>
  </si>
  <si>
    <t>合计</t>
  </si>
  <si>
    <t>国家电影事业发展专项资金相关收入</t>
  </si>
  <si>
    <t>旅游发展基金收入</t>
  </si>
  <si>
    <t>国有土地使用权出让相关收入</t>
  </si>
  <si>
    <t>大中型水库移民后期扶持基金收入</t>
  </si>
  <si>
    <t>大中型水库库区基金相关收入</t>
  </si>
  <si>
    <t>小型水库移民扶助基金相关收入</t>
  </si>
  <si>
    <t>国家重大水利工程建设基金相关收入</t>
  </si>
  <si>
    <t>车辆通行费相关收入</t>
  </si>
  <si>
    <t>铁路建设基金收入</t>
  </si>
  <si>
    <t>民航发展基金收入</t>
  </si>
  <si>
    <t>彩票发行机构和彩票销售机构的业务费用</t>
  </si>
  <si>
    <t>彩票公益金收入</t>
  </si>
  <si>
    <t>超长期特别国债相关收入</t>
  </si>
  <si>
    <t>其他政府性基金相关收入</t>
  </si>
  <si>
    <t>小计</t>
  </si>
  <si>
    <t>海勃湾区</t>
  </si>
  <si>
    <t>乌达区</t>
  </si>
  <si>
    <t>海南区</t>
  </si>
</sst>
</file>

<file path=xl/styles.xml><?xml version="1.0" encoding="utf-8"?>
<styleSheet xmlns="http://schemas.openxmlformats.org/spreadsheetml/2006/main">
  <numFmts count="5">
    <numFmt numFmtId="176" formatCode="#,##0.0000"/>
    <numFmt numFmtId="177" formatCode="* #,##0.00;* \-#,##0.00;* &quot;-&quot;??;@"/>
    <numFmt numFmtId="178" formatCode="&quot;￥&quot;* _-#,##0;&quot;￥&quot;* \-#,##0;&quot;￥&quot;* _-&quot;-&quot;;@"/>
    <numFmt numFmtId="179" formatCode="&quot;￥&quot;* _-#,##0.00;&quot;￥&quot;* \-#,##0.00;&quot;￥&quot;* _-&quot;-&quot;??;@"/>
    <numFmt numFmtId="180" formatCode="* #,##0;* \-#,##0;* &quot;-&quot;;@"/>
  </numFmts>
  <fonts count="24">
    <font>
      <sz val="12"/>
      <name val="宋体"/>
      <charset val="134"/>
    </font>
    <font>
      <sz val="20"/>
      <name val="方正小标宋简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indexed="60"/>
      <name val="宋体"/>
      <charset val="134"/>
    </font>
    <font>
      <b/>
      <sz val="18"/>
      <color indexed="56"/>
      <name val="宋体"/>
      <charset val="134"/>
    </font>
    <font>
      <sz val="11"/>
      <color indexed="17"/>
      <name val="宋体"/>
      <charset val="134"/>
    </font>
    <font>
      <b/>
      <sz val="10"/>
      <name val="Arial"/>
      <charset val="0"/>
    </font>
    <font>
      <b/>
      <sz val="11"/>
      <color indexed="63"/>
      <name val="宋体"/>
      <charset val="134"/>
    </font>
    <font>
      <b/>
      <sz val="13"/>
      <color indexed="56"/>
      <name val="宋体"/>
      <charset val="134"/>
    </font>
    <font>
      <u/>
      <sz val="11"/>
      <color rgb="FF800080"/>
      <name val="宋体"/>
      <charset val="0"/>
      <scheme val="minor"/>
    </font>
    <font>
      <i/>
      <sz val="11"/>
      <color indexed="23"/>
      <name val="宋体"/>
      <charset val="134"/>
    </font>
    <font>
      <b/>
      <sz val="11"/>
      <color indexed="56"/>
      <name val="宋体"/>
      <charset val="134"/>
    </font>
    <font>
      <b/>
      <sz val="15"/>
      <color indexed="56"/>
      <name val="宋体"/>
      <charset val="134"/>
    </font>
    <font>
      <b/>
      <sz val="11"/>
      <color indexed="8"/>
      <name val="宋体"/>
      <charset val="134"/>
    </font>
    <font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indexed="52"/>
      <name val="宋体"/>
      <charset val="134"/>
    </font>
    <font>
      <sz val="11"/>
      <color indexed="62"/>
      <name val="宋体"/>
      <charset val="134"/>
    </font>
    <font>
      <sz val="11"/>
      <color indexed="52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/>
    <xf numFmtId="0" fontId="5" fillId="15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9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11" fillId="0" borderId="4" applyNumberFormat="0" applyFill="0" applyAlignment="0" applyProtection="0">
      <alignment vertical="center"/>
    </xf>
    <xf numFmtId="178" fontId="9" fillId="0" borderId="0" applyFont="0" applyFill="0" applyBorder="0" applyAlignment="0" applyProtection="0"/>
    <xf numFmtId="0" fontId="4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179" fontId="9" fillId="0" borderId="0" applyFont="0" applyFill="0" applyBorder="0" applyAlignment="0" applyProtection="0"/>
    <xf numFmtId="0" fontId="5" fillId="18" borderId="0" applyNumberFormat="0" applyBorder="0" applyAlignment="0" applyProtection="0">
      <alignment vertical="center"/>
    </xf>
    <xf numFmtId="0" fontId="21" fillId="11" borderId="9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180" fontId="9" fillId="0" borderId="0" applyFont="0" applyFill="0" applyBorder="0" applyAlignment="0" applyProtection="0"/>
    <xf numFmtId="0" fontId="4" fillId="1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22" fillId="17" borderId="9" applyNumberFormat="0" applyAlignment="0" applyProtection="0">
      <alignment vertical="center"/>
    </xf>
    <xf numFmtId="0" fontId="10" fillId="11" borderId="3" applyNumberFormat="0" applyAlignment="0" applyProtection="0">
      <alignment vertical="center"/>
    </xf>
    <xf numFmtId="0" fontId="19" fillId="19" borderId="8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10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3" fontId="0" fillId="0" borderId="1" xfId="0" applyNumberFormat="1" applyFont="1" applyFill="1" applyBorder="1" applyAlignment="1" applyProtection="1">
      <alignment horizontal="center" vertical="center"/>
    </xf>
    <xf numFmtId="176" fontId="0" fillId="0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/>
    <xf numFmtId="3" fontId="0" fillId="0" borderId="0" xfId="0" applyNumberFormat="1" applyFill="1" applyAlignment="1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7"/>
  <sheetViews>
    <sheetView showGridLines="0" showZeros="0" tabSelected="1" workbookViewId="0">
      <selection activeCell="F13" sqref="F13"/>
    </sheetView>
  </sheetViews>
  <sheetFormatPr defaultColWidth="9.125" defaultRowHeight="15.75" outlineLevelRow="6"/>
  <cols>
    <col min="1" max="1" width="19.5" style="2" customWidth="1"/>
    <col min="2" max="2" width="13.5" style="2" customWidth="1"/>
    <col min="3" max="10" width="10.75" style="2" customWidth="1"/>
    <col min="11" max="11" width="10.625" style="2" customWidth="1"/>
    <col min="12" max="12" width="11.75" style="2" customWidth="1"/>
    <col min="13" max="14" width="10.75" style="2" customWidth="1"/>
    <col min="15" max="15" width="12.425" style="2" customWidth="1"/>
    <col min="16" max="16" width="10.75" style="2" customWidth="1"/>
    <col min="17" max="240" width="9.125" style="2" customWidth="1"/>
    <col min="241" max="16384" width="9.125" style="2"/>
  </cols>
  <sheetData>
    <row r="1" ht="27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18.75" customHeight="1" spans="16:16">
      <c r="P2" s="8" t="s">
        <v>1</v>
      </c>
    </row>
    <row r="3" ht="80.25" customHeight="1" spans="1:16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</row>
    <row r="4" s="1" customFormat="1" ht="25" customHeight="1" spans="1:16">
      <c r="A4" s="4" t="s">
        <v>18</v>
      </c>
      <c r="B4" s="4">
        <f>B5+B6+B7</f>
        <v>30468</v>
      </c>
      <c r="C4" s="4">
        <f>C5+C6+C7</f>
        <v>0</v>
      </c>
      <c r="D4" s="4">
        <f>D5+D6+D7</f>
        <v>0</v>
      </c>
      <c r="E4" s="4">
        <f>E5+E6+E7</f>
        <v>6261</v>
      </c>
      <c r="F4" s="4">
        <f t="shared" ref="F4:P4" si="0">F5+F6+F7</f>
        <v>489</v>
      </c>
      <c r="G4" s="4">
        <f t="shared" si="0"/>
        <v>0</v>
      </c>
      <c r="H4" s="4">
        <f t="shared" si="0"/>
        <v>0</v>
      </c>
      <c r="I4" s="4">
        <f t="shared" si="0"/>
        <v>0</v>
      </c>
      <c r="J4" s="4">
        <f t="shared" si="0"/>
        <v>0</v>
      </c>
      <c r="K4" s="4">
        <f t="shared" si="0"/>
        <v>0</v>
      </c>
      <c r="L4" s="4">
        <f t="shared" si="0"/>
        <v>0</v>
      </c>
      <c r="M4" s="4">
        <f t="shared" si="0"/>
        <v>0</v>
      </c>
      <c r="N4" s="4">
        <f t="shared" si="0"/>
        <v>1623</v>
      </c>
      <c r="O4" s="4">
        <f t="shared" si="0"/>
        <v>22095</v>
      </c>
      <c r="P4" s="4">
        <f t="shared" si="0"/>
        <v>0</v>
      </c>
    </row>
    <row r="5" s="1" customFormat="1" ht="25" customHeight="1" spans="1:29">
      <c r="A5" s="5" t="s">
        <v>19</v>
      </c>
      <c r="B5" s="6">
        <f>SUM(C5:P5)</f>
        <v>7764</v>
      </c>
      <c r="C5" s="6"/>
      <c r="D5" s="6"/>
      <c r="E5" s="6">
        <v>3210</v>
      </c>
      <c r="F5" s="6">
        <v>97</v>
      </c>
      <c r="G5" s="6"/>
      <c r="H5" s="6"/>
      <c r="I5" s="7"/>
      <c r="J5" s="6"/>
      <c r="K5" s="6"/>
      <c r="L5" s="6"/>
      <c r="M5" s="6"/>
      <c r="N5" s="6">
        <v>764</v>
      </c>
      <c r="O5" s="6">
        <v>3693</v>
      </c>
      <c r="P5" s="6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</row>
    <row r="6" s="1" customFormat="1" ht="25" customHeight="1" spans="1:29">
      <c r="A6" s="5" t="s">
        <v>20</v>
      </c>
      <c r="B6" s="6">
        <f>SUM(C6:P6)</f>
        <v>16423</v>
      </c>
      <c r="C6" s="6"/>
      <c r="D6" s="6"/>
      <c r="E6" s="6">
        <v>506</v>
      </c>
      <c r="F6" s="6">
        <v>369</v>
      </c>
      <c r="G6" s="6"/>
      <c r="H6" s="6"/>
      <c r="I6" s="6"/>
      <c r="J6" s="6"/>
      <c r="K6" s="7"/>
      <c r="L6" s="7"/>
      <c r="M6" s="6"/>
      <c r="N6" s="6">
        <v>267</v>
      </c>
      <c r="O6" s="6">
        <v>15281</v>
      </c>
      <c r="P6" s="6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</row>
    <row r="7" s="1" customFormat="1" ht="25" customHeight="1" spans="1:29">
      <c r="A7" s="5" t="s">
        <v>21</v>
      </c>
      <c r="B7" s="6">
        <f>SUM(C7:P7)</f>
        <v>6281</v>
      </c>
      <c r="C7" s="6"/>
      <c r="D7" s="6"/>
      <c r="E7" s="6">
        <v>2545</v>
      </c>
      <c r="F7" s="6">
        <v>23</v>
      </c>
      <c r="G7" s="6"/>
      <c r="H7" s="6"/>
      <c r="I7" s="7"/>
      <c r="J7" s="6"/>
      <c r="K7" s="7"/>
      <c r="L7" s="6"/>
      <c r="M7" s="6"/>
      <c r="N7" s="6">
        <v>592</v>
      </c>
      <c r="O7" s="6">
        <v>3121</v>
      </c>
      <c r="P7" s="6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</row>
  </sheetData>
  <mergeCells count="1">
    <mergeCell ref="A1:P1"/>
  </mergeCells>
  <printOptions gridLines="1"/>
  <pageMargins left="0.75" right="0.75" top="1" bottom="1" header="0.5" footer="0.5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whxc</cp:lastModifiedBy>
  <dcterms:created xsi:type="dcterms:W3CDTF">2024-08-13T15:16:00Z</dcterms:created>
  <dcterms:modified xsi:type="dcterms:W3CDTF">2025-09-10T17:40:29Z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2052-11.8.2.12065</vt:lpwstr>
  </property>
  <property fmtid="{D5CDD505-2E9C-101B-9397-08002B2CF9AE}" pid="3" name="ICV">
    <vt:lpwstr>B7098DF6EE8F48F79CB0A2D744975264_12</vt:lpwstr>
  </property>
</Properties>
</file>