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252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<sst xmlns="http://schemas.openxmlformats.org/spreadsheetml/2006/main" count="15" uniqueCount="15">
  <si>
    <t>2024年乌海市债券转贷收入、还本支出及付息支出情况表</t>
  </si>
  <si>
    <t>单位：万元</t>
  </si>
  <si>
    <t>单位名称</t>
  </si>
  <si>
    <t>一般债券转贷收入</t>
  </si>
  <si>
    <t>一般债券还本支出</t>
  </si>
  <si>
    <t>一般债券付息支出</t>
  </si>
  <si>
    <t>专项债券转贷收入</t>
  </si>
  <si>
    <t>专项债券还本支出</t>
  </si>
  <si>
    <t>专项债券付息支出</t>
  </si>
  <si>
    <t>乌海市</t>
  </si>
  <si>
    <t xml:space="preserve">   乌海市本级</t>
  </si>
  <si>
    <t xml:space="preserve">   区级合计</t>
  </si>
  <si>
    <t xml:space="preserve">       海勃湾区</t>
  </si>
  <si>
    <t xml:space="preserve">       乌达区</t>
  </si>
  <si>
    <t xml:space="preserve">       海南区</t>
  </si>
</sst>
</file>

<file path=xl/styles.xml><?xml version="1.0" encoding="utf-8"?>
<styleSheet xmlns="http://schemas.openxmlformats.org/spreadsheetml/2006/main">
  <numFmts count="4">
    <numFmt numFmtId="176" formatCode="&quot;￥&quot;* _-#,##0.00;&quot;￥&quot;* \-#,##0.00;&quot;￥&quot;* _-&quot;-&quot;??;@"/>
    <numFmt numFmtId="177" formatCode="&quot;￥&quot;* _-#,##0;&quot;￥&quot;* \-#,##0;&quot;￥&quot;* _-&quot;-&quot;;@"/>
    <numFmt numFmtId="178" formatCode="* #,##0;* \-#,##0;* &quot;-&quot;;@"/>
    <numFmt numFmtId="179" formatCode="* #,##0.00;* \-#,##0.00;* &quot;-&quot;??;@"/>
  </numFmts>
  <fonts count="24">
    <font>
      <sz val="12"/>
      <name val="宋体"/>
      <charset val="134"/>
    </font>
    <font>
      <sz val="20"/>
      <name val="方正小标宋简体"/>
      <charset val="134"/>
    </font>
    <font>
      <b/>
      <sz val="14"/>
      <name val="宋体"/>
      <charset val="134"/>
    </font>
    <font>
      <sz val="14"/>
      <name val="宋体"/>
      <charset val="134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ajor"/>
    </font>
    <font>
      <b/>
      <sz val="10"/>
      <name val="Arial"/>
      <charset val="0"/>
    </font>
    <font>
      <b/>
      <sz val="11"/>
      <color theme="1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theme="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5" fillId="2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0" fontId="12" fillId="0" borderId="3" applyNumberFormat="0" applyFill="0" applyAlignment="0" applyProtection="0">
      <alignment vertical="center"/>
    </xf>
    <xf numFmtId="177" fontId="8" fillId="0" borderId="0" applyFont="0" applyFill="0" applyBorder="0" applyAlignment="0" applyProtection="0"/>
    <xf numFmtId="0" fontId="4" fillId="2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176" fontId="8" fillId="0" borderId="0" applyFont="0" applyFill="0" applyBorder="0" applyAlignment="0" applyProtection="0"/>
    <xf numFmtId="0" fontId="5" fillId="28" borderId="0" applyNumberFormat="0" applyBorder="0" applyAlignment="0" applyProtection="0">
      <alignment vertical="center"/>
    </xf>
    <xf numFmtId="0" fontId="16" fillId="18" borderId="7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178" fontId="8" fillId="0" borderId="0" applyFont="0" applyFill="0" applyBorder="0" applyAlignment="0" applyProtection="0"/>
    <xf numFmtId="0" fontId="4" fillId="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7" fillId="19" borderId="7" applyNumberFormat="0" applyAlignment="0" applyProtection="0">
      <alignment vertical="center"/>
    </xf>
    <xf numFmtId="0" fontId="22" fillId="18" borderId="9" applyNumberFormat="0" applyAlignment="0" applyProtection="0">
      <alignment vertical="center"/>
    </xf>
    <xf numFmtId="0" fontId="23" fillId="32" borderId="10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8">
    <xf numFmtId="0" fontId="0" fillId="0" borderId="0" xfId="0"/>
    <xf numFmtId="0" fontId="0" fillId="0" borderId="0" xfId="0" applyFill="1" applyAlignment="1">
      <alignment vertical="center"/>
    </xf>
    <xf numFmtId="0" fontId="0" fillId="0" borderId="0" xfId="0" applyFill="1"/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3" fontId="3" fillId="0" borderId="1" xfId="0" applyNumberFormat="1" applyFont="1" applyFill="1" applyBorder="1" applyAlignment="1" applyProtection="1">
      <alignment horizontal="right" vertical="center"/>
    </xf>
    <xf numFmtId="0" fontId="0" fillId="0" borderId="0" xfId="0" applyFill="1" applyAlignment="1">
      <alignment horizontal="right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"/>
  <sheetViews>
    <sheetView showGridLines="0" showZeros="0" tabSelected="1" workbookViewId="0">
      <selection activeCell="A10" sqref="A10"/>
    </sheetView>
  </sheetViews>
  <sheetFormatPr defaultColWidth="9.125" defaultRowHeight="15.75" outlineLevelCol="6"/>
  <cols>
    <col min="1" max="1" width="25.1416666666667" style="2" customWidth="1"/>
    <col min="2" max="7" width="19.5" style="2" customWidth="1"/>
    <col min="8" max="255" width="9.125" style="2" customWidth="1"/>
    <col min="256" max="16384" width="9.125" style="2"/>
  </cols>
  <sheetData>
    <row r="1" ht="30" customHeight="1" spans="1:7">
      <c r="A1" s="3" t="s">
        <v>0</v>
      </c>
      <c r="B1" s="3"/>
      <c r="C1" s="3"/>
      <c r="D1" s="3"/>
      <c r="E1" s="3"/>
      <c r="F1" s="3"/>
      <c r="G1" s="3"/>
    </row>
    <row r="2" s="1" customFormat="1" ht="22.5" customHeight="1" spans="7:7">
      <c r="G2" s="7" t="s">
        <v>1</v>
      </c>
    </row>
    <row r="3" ht="53.25" customHeight="1" spans="1:7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</row>
    <row r="4" ht="18.75" customHeight="1" spans="1:7">
      <c r="A4" s="5" t="s">
        <v>9</v>
      </c>
      <c r="B4" s="6">
        <f t="shared" ref="B4:G4" si="0">B5+B6</f>
        <v>260847</v>
      </c>
      <c r="C4" s="6">
        <f t="shared" si="0"/>
        <v>172185</v>
      </c>
      <c r="D4" s="6">
        <f t="shared" si="0"/>
        <v>65912</v>
      </c>
      <c r="E4" s="6">
        <f t="shared" si="0"/>
        <v>233286</v>
      </c>
      <c r="F4" s="6">
        <f t="shared" si="0"/>
        <v>7000</v>
      </c>
      <c r="G4" s="6">
        <f t="shared" si="0"/>
        <v>29378</v>
      </c>
    </row>
    <row r="5" ht="18.75" customHeight="1" spans="1:7">
      <c r="A5" s="5" t="s">
        <v>10</v>
      </c>
      <c r="B5" s="6">
        <v>187518</v>
      </c>
      <c r="C5" s="6">
        <v>99620</v>
      </c>
      <c r="D5" s="6">
        <v>38329</v>
      </c>
      <c r="E5" s="6">
        <v>79099</v>
      </c>
      <c r="F5" s="6"/>
      <c r="G5" s="6">
        <v>14276</v>
      </c>
    </row>
    <row r="6" ht="18.75" customHeight="1" spans="1:7">
      <c r="A6" s="5" t="s">
        <v>11</v>
      </c>
      <c r="B6" s="6">
        <f t="shared" ref="B6:G6" si="1">B7+B8+B9</f>
        <v>73329</v>
      </c>
      <c r="C6" s="6">
        <f t="shared" si="1"/>
        <v>72565</v>
      </c>
      <c r="D6" s="6">
        <f t="shared" si="1"/>
        <v>27583</v>
      </c>
      <c r="E6" s="6">
        <f t="shared" si="1"/>
        <v>154187</v>
      </c>
      <c r="F6" s="6">
        <f t="shared" si="1"/>
        <v>7000</v>
      </c>
      <c r="G6" s="6">
        <f t="shared" si="1"/>
        <v>15102</v>
      </c>
    </row>
    <row r="7" ht="18.75" customHeight="1" spans="1:7">
      <c r="A7" s="5" t="s">
        <v>12</v>
      </c>
      <c r="B7" s="6">
        <v>18669</v>
      </c>
      <c r="C7" s="6">
        <v>20797</v>
      </c>
      <c r="D7" s="6">
        <v>9737</v>
      </c>
      <c r="E7" s="6">
        <v>74900</v>
      </c>
      <c r="F7" s="6"/>
      <c r="G7" s="6">
        <v>8136</v>
      </c>
    </row>
    <row r="8" ht="18.75" customHeight="1" spans="1:7">
      <c r="A8" s="5" t="s">
        <v>13</v>
      </c>
      <c r="B8" s="6">
        <v>18200</v>
      </c>
      <c r="C8" s="6">
        <v>18590</v>
      </c>
      <c r="D8" s="6">
        <v>10208</v>
      </c>
      <c r="E8" s="6">
        <v>43542</v>
      </c>
      <c r="F8" s="6"/>
      <c r="G8" s="6">
        <v>4900</v>
      </c>
    </row>
    <row r="9" ht="18.75" customHeight="1" spans="1:7">
      <c r="A9" s="5" t="s">
        <v>14</v>
      </c>
      <c r="B9" s="6">
        <v>36460</v>
      </c>
      <c r="C9" s="6">
        <v>33178</v>
      </c>
      <c r="D9" s="6">
        <v>7638</v>
      </c>
      <c r="E9" s="6">
        <v>35745</v>
      </c>
      <c r="F9" s="6">
        <v>7000</v>
      </c>
      <c r="G9" s="6">
        <v>2066</v>
      </c>
    </row>
  </sheetData>
  <mergeCells count="1">
    <mergeCell ref="A1:G1"/>
  </mergeCells>
  <printOptions gridLines="1"/>
  <pageMargins left="0.75" right="0.75" top="1" bottom="1" header="0.5" footer="0.5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whxc</cp:lastModifiedBy>
  <dcterms:created xsi:type="dcterms:W3CDTF">2024-08-13T07:12:00Z</dcterms:created>
  <dcterms:modified xsi:type="dcterms:W3CDTF">2025-09-10T16:27:46Z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2052-11.8.2.12065</vt:lpwstr>
  </property>
  <property fmtid="{D5CDD505-2E9C-101B-9397-08002B2CF9AE}" pid="3" name="ICV">
    <vt:lpwstr>9EF89E32ECA24710819D42EAF026D743_12</vt:lpwstr>
  </property>
</Properties>
</file>