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<sst xmlns="http://schemas.openxmlformats.org/spreadsheetml/2006/main" count="15" uniqueCount="15">
  <si>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2024年乌海市政府一般债务限额和余额情况表</t>
  </si>
  <si>
    <t>单位：万元</t>
  </si>
  <si>
    <t>地区</t>
  </si>
  <si>
    <t>上年末地方政府债务余额—一般债务</t>
  </si>
  <si>
    <t>本年地方政府债务余额限额(预算数)—一般债务</t>
  </si>
  <si>
    <t>本年地方政府债务(转贷)收入—一般债务</t>
  </si>
  <si>
    <t>本年地方政府债务还本支出—一般债务</t>
  </si>
  <si>
    <t>本年采用其他方式化解的债务本金—一般债务</t>
  </si>
  <si>
    <t>年末地方政府债务余额—一般债务</t>
  </si>
  <si>
    <t>乌海市</t>
  </si>
  <si>
    <t xml:space="preserve">    乌海市本级</t>
  </si>
  <si>
    <t xml:space="preserve">    区级合计</t>
  </si>
  <si>
    <t xml:space="preserve">        海勃湾区</t>
  </si>
  <si>
    <t xml:space="preserve">        乌达区</t>
  </si>
  <si>
    <t xml:space="preserve">        海南区</t>
  </si>
</sst>
</file>

<file path=xl/styles.xml><?xml version="1.0" encoding="utf-8"?>
<styleSheet xmlns="http://schemas.openxmlformats.org/spreadsheetml/2006/main">
  <numFmts count="5">
    <numFmt numFmtId="176" formatCode="0.00_ "/>
    <numFmt numFmtId="177" formatCode="&quot;￥&quot;* _-#,##0;&quot;￥&quot;* \-#,##0;&quot;￥&quot;* _-&quot;-&quot;;@"/>
    <numFmt numFmtId="178" formatCode="* #,##0;* \-#,##0;* &quot;-&quot;;@"/>
    <numFmt numFmtId="179" formatCode="* #,##0.00;* \-#,##0.00;* &quot;-&quot;??;@"/>
    <numFmt numFmtId="180" formatCode="&quot;￥&quot;* _-#,##0.00;&quot;￥&quot;* \-#,##0.00;&quot;￥&quot;* _-&quot;-&quot;??;@"/>
  </numFmts>
  <fonts count="24">
    <font>
      <sz val="12"/>
      <name val="宋体"/>
      <charset val="134"/>
    </font>
    <font>
      <sz val="20"/>
      <name val="方正小标宋简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0"/>
      <name val="Arial"/>
      <charset val="0"/>
    </font>
    <font>
      <i/>
      <sz val="11"/>
      <color rgb="FF7F7F7F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5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12" fillId="0" borderId="4" applyNumberFormat="0" applyFill="0" applyAlignment="0" applyProtection="0">
      <alignment vertical="center"/>
    </xf>
    <xf numFmtId="177" fontId="9" fillId="0" borderId="0" applyFont="0" applyFill="0" applyBorder="0" applyAlignment="0" applyProtection="0"/>
    <xf numFmtId="0" fontId="4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180" fontId="9" fillId="0" borderId="0" applyFont="0" applyFill="0" applyBorder="0" applyAlignment="0" applyProtection="0"/>
    <xf numFmtId="0" fontId="5" fillId="9" borderId="0" applyNumberFormat="0" applyBorder="0" applyAlignment="0" applyProtection="0">
      <alignment vertical="center"/>
    </xf>
    <xf numFmtId="0" fontId="21" fillId="29" borderId="8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178" fontId="9" fillId="0" borderId="0" applyFont="0" applyFill="0" applyBorder="0" applyAlignment="0" applyProtection="0"/>
    <xf numFmtId="0" fontId="4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8" fillId="26" borderId="8" applyNumberFormat="0" applyAlignment="0" applyProtection="0">
      <alignment vertical="center"/>
    </xf>
    <xf numFmtId="0" fontId="23" fillId="29" borderId="10" applyNumberFormat="0" applyAlignment="0" applyProtection="0">
      <alignment vertical="center"/>
    </xf>
    <xf numFmtId="0" fontId="11" fillId="11" borderId="3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Fill="1"/>
    <xf numFmtId="176" fontId="1" fillId="0" borderId="0" xfId="0" applyNumberFormat="1" applyFont="1" applyFill="1" applyAlignment="1">
      <alignment horizontal="center" vertical="center"/>
    </xf>
    <xf numFmtId="176" fontId="0" fillId="0" borderId="0" xfId="0" applyNumberForma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3" fontId="0" fillId="0" borderId="1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Alignment="1">
      <alignment horizontal="right" vertical="center"/>
    </xf>
    <xf numFmtId="3" fontId="0" fillId="0" borderId="0" xfId="0" applyNumberFormat="1" applyFill="1"/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showGridLines="0" showZeros="0" tabSelected="1" workbookViewId="0">
      <selection activeCell="A10" sqref="A10"/>
    </sheetView>
  </sheetViews>
  <sheetFormatPr defaultColWidth="9.125" defaultRowHeight="15.75" outlineLevelCol="7"/>
  <cols>
    <col min="1" max="1" width="19.5" style="1" customWidth="1"/>
    <col min="2" max="2" width="20.375" style="1" customWidth="1"/>
    <col min="3" max="3" width="19.5" style="1" customWidth="1"/>
    <col min="4" max="4" width="21" style="1" customWidth="1"/>
    <col min="5" max="7" width="19.5" style="1" customWidth="1"/>
    <col min="8" max="8" width="11.375" style="1" customWidth="1"/>
    <col min="9" max="249" width="9.125" style="1" customWidth="1"/>
    <col min="250" max="16384" width="9.125" style="1"/>
  </cols>
  <sheetData>
    <row r="1" ht="30" customHeight="1" spans="1:7">
      <c r="A1" s="2" t="s">
        <v>0</v>
      </c>
      <c r="B1" s="2"/>
      <c r="C1" s="2"/>
      <c r="D1" s="2"/>
      <c r="E1" s="2"/>
      <c r="F1" s="2"/>
      <c r="G1" s="2"/>
    </row>
    <row r="2" ht="16.5" customHeight="1" spans="1:7">
      <c r="A2" s="3"/>
      <c r="B2" s="3"/>
      <c r="C2" s="3"/>
      <c r="D2" s="3"/>
      <c r="E2" s="3"/>
      <c r="F2" s="3"/>
      <c r="G2" s="7" t="s">
        <v>1</v>
      </c>
    </row>
    <row r="3" ht="42" customHeight="1" spans="1: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ht="30" customHeight="1" spans="1:8">
      <c r="A4" s="5" t="s">
        <v>9</v>
      </c>
      <c r="B4" s="6">
        <f t="shared" ref="B4:G4" si="0">B5+B6</f>
        <v>2016942</v>
      </c>
      <c r="C4" s="6">
        <f t="shared" si="0"/>
        <v>2120000</v>
      </c>
      <c r="D4" s="6">
        <f t="shared" si="0"/>
        <v>260847</v>
      </c>
      <c r="E4" s="6">
        <f t="shared" si="0"/>
        <v>183135</v>
      </c>
      <c r="F4" s="6">
        <f t="shared" si="0"/>
        <v>-10950</v>
      </c>
      <c r="G4" s="6">
        <f t="shared" si="0"/>
        <v>2105604</v>
      </c>
      <c r="H4" s="8"/>
    </row>
    <row r="5" ht="30" customHeight="1" spans="1:8">
      <c r="A5" s="5" t="s">
        <v>10</v>
      </c>
      <c r="B5" s="6">
        <v>1172214</v>
      </c>
      <c r="C5" s="6">
        <v>1273500</v>
      </c>
      <c r="D5" s="6">
        <v>187518</v>
      </c>
      <c r="E5" s="6">
        <v>106970</v>
      </c>
      <c r="F5" s="6">
        <v>-7350</v>
      </c>
      <c r="G5" s="6">
        <v>1260112</v>
      </c>
      <c r="H5" s="8"/>
    </row>
    <row r="6" ht="30" customHeight="1" spans="1:8">
      <c r="A6" s="5" t="s">
        <v>11</v>
      </c>
      <c r="B6" s="6">
        <f t="shared" ref="B6:G6" si="1">B7+B8+B9</f>
        <v>844728</v>
      </c>
      <c r="C6" s="6">
        <f t="shared" si="1"/>
        <v>846500</v>
      </c>
      <c r="D6" s="6">
        <f t="shared" si="1"/>
        <v>73329</v>
      </c>
      <c r="E6" s="6">
        <f t="shared" si="1"/>
        <v>76165</v>
      </c>
      <c r="F6" s="6">
        <f t="shared" si="1"/>
        <v>-3600</v>
      </c>
      <c r="G6" s="6">
        <f t="shared" si="1"/>
        <v>845492</v>
      </c>
      <c r="H6" s="8"/>
    </row>
    <row r="7" ht="30" customHeight="1" spans="1:8">
      <c r="A7" s="5" t="s">
        <v>12</v>
      </c>
      <c r="B7" s="6">
        <v>308390</v>
      </c>
      <c r="C7" s="6">
        <v>307000</v>
      </c>
      <c r="D7" s="6">
        <v>18669</v>
      </c>
      <c r="E7" s="6">
        <v>20797</v>
      </c>
      <c r="F7" s="6"/>
      <c r="G7" s="6">
        <v>306262</v>
      </c>
      <c r="H7" s="8"/>
    </row>
    <row r="8" ht="30" customHeight="1" spans="1:8">
      <c r="A8" s="5" t="s">
        <v>13</v>
      </c>
      <c r="B8" s="6">
        <v>306784</v>
      </c>
      <c r="C8" s="6">
        <v>306500</v>
      </c>
      <c r="D8" s="6">
        <v>18200</v>
      </c>
      <c r="E8" s="6">
        <v>20090</v>
      </c>
      <c r="F8" s="6">
        <v>-1500</v>
      </c>
      <c r="G8" s="6">
        <v>306394</v>
      </c>
      <c r="H8" s="8"/>
    </row>
    <row r="9" ht="30" customHeight="1" spans="1:8">
      <c r="A9" s="5" t="s">
        <v>14</v>
      </c>
      <c r="B9" s="6">
        <v>229554</v>
      </c>
      <c r="C9" s="6">
        <v>233000</v>
      </c>
      <c r="D9" s="6">
        <v>36460</v>
      </c>
      <c r="E9" s="6">
        <v>35278</v>
      </c>
      <c r="F9" s="6">
        <v>-2100</v>
      </c>
      <c r="G9" s="6">
        <v>232836</v>
      </c>
      <c r="H9" s="8"/>
    </row>
  </sheetData>
  <mergeCells count="1">
    <mergeCell ref="A1:G1"/>
  </mergeCells>
  <printOptions gridLines="1"/>
  <pageMargins left="0.75" right="0.75" top="1" bottom="1" header="0.5" footer="0.5"/>
  <pageSetup paperSize="9" orientation="portrait" horizontalDpi="600" verticalDpi="6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whxc</cp:lastModifiedBy>
  <dcterms:created xsi:type="dcterms:W3CDTF">2024-08-13T07:11:00Z</dcterms:created>
  <dcterms:modified xsi:type="dcterms:W3CDTF">2025-09-10T16:23:25Z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2052-11.8.2.12065</vt:lpwstr>
  </property>
  <property fmtid="{D5CDD505-2E9C-101B-9397-08002B2CF9AE}" pid="3" name="ICV">
    <vt:lpwstr>EAEC86B1FD5B4D0BB1DE8EEC6055FC7F_12</vt:lpwstr>
  </property>
</Properties>
</file>