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<sst xmlns="http://schemas.openxmlformats.org/spreadsheetml/2006/main" count="42" uniqueCount="33">
  <si>
    <r>
      <rPr>
        <sz val="18"/>
        <rFont val="宋体"/>
        <charset val="134"/>
        <scheme val="minor"/>
      </rPr>
      <t>202</t>
    </r>
    <r>
      <rPr>
        <sz val="18"/>
        <rFont val="宋体"/>
        <charset val="134"/>
      </rPr>
      <t>2年乌海市本级“三公”经费财政拨款支出决算统计表</t>
    </r>
  </si>
  <si>
    <t>项  目</t>
  </si>
  <si>
    <t>行次</t>
  </si>
  <si>
    <t>预算数</t>
  </si>
  <si>
    <r>
      <rPr>
        <sz val="11"/>
        <rFont val="宋体"/>
        <charset val="134"/>
        <scheme val="major"/>
      </rPr>
      <t>202</t>
    </r>
    <r>
      <rPr>
        <sz val="11"/>
        <rFont val="宋体"/>
        <charset val="134"/>
      </rPr>
      <t>1</t>
    </r>
    <r>
      <rPr>
        <sz val="11"/>
        <rFont val="宋体"/>
        <charset val="134"/>
      </rPr>
      <t>年决算数</t>
    </r>
  </si>
  <si>
    <r>
      <rPr>
        <sz val="11"/>
        <rFont val="宋体"/>
        <charset val="134"/>
        <scheme val="major"/>
      </rPr>
      <t>202</t>
    </r>
    <r>
      <rPr>
        <sz val="11"/>
        <rFont val="宋体"/>
        <charset val="134"/>
      </rPr>
      <t>2</t>
    </r>
    <r>
      <rPr>
        <sz val="11"/>
        <rFont val="宋体"/>
        <charset val="134"/>
      </rPr>
      <t>年决算数</t>
    </r>
  </si>
  <si>
    <t>决算完成预算的比率（%）</t>
  </si>
  <si>
    <t>与上年决算对比</t>
  </si>
  <si>
    <t>增减额</t>
  </si>
  <si>
    <t>增减占比（%）</t>
  </si>
  <si>
    <t>财政拨款“三公”经费支出</t>
  </si>
  <si>
    <t>—</t>
  </si>
  <si>
    <t>（一）支出合计（万元）</t>
  </si>
  <si>
    <t xml:space="preserve">  1.因公出国（境）费</t>
  </si>
  <si>
    <t xml:space="preserve">  2.公务用车购置及运行维护费</t>
  </si>
  <si>
    <t xml:space="preserve">    （1）公务用车购置费</t>
  </si>
  <si>
    <t xml:space="preserve">    （2）公务用车运行维护费</t>
  </si>
  <si>
    <t xml:space="preserve">  3.公务接待费</t>
  </si>
  <si>
    <t xml:space="preserve">    （1）国内接待费</t>
  </si>
  <si>
    <t xml:space="preserve">         其中：外事接待费</t>
  </si>
  <si>
    <t xml:space="preserve">    （2）国（境）外接待费</t>
  </si>
  <si>
    <t>（二）相关统计数</t>
  </si>
  <si>
    <t xml:space="preserve">  1.因公出国（境）团组数（个）</t>
  </si>
  <si>
    <t xml:space="preserve">  2.因公出国（境）人次数（人）</t>
  </si>
  <si>
    <t xml:space="preserve">  3.公务用车购置数（辆）</t>
  </si>
  <si>
    <t xml:space="preserve">  4.公务用车保有量（辆）</t>
  </si>
  <si>
    <t xml:space="preserve">  5.国内公务接待批次（个）</t>
  </si>
  <si>
    <t xml:space="preserve">     其中：外事接待批次（个）</t>
  </si>
  <si>
    <t xml:space="preserve">  6.国内公务接待人次（人）</t>
  </si>
  <si>
    <t xml:space="preserve">     其中：外事接待人次（人）</t>
  </si>
  <si>
    <t xml:space="preserve">  7.国（境）外公务接待批次（个）</t>
  </si>
  <si>
    <t xml:space="preserve">  8.国（境）外公务接待人次（人）</t>
  </si>
  <si>
    <t>注：本表反映部门决算中财政拨款“三公”经费支出，含一般公共预算财政拨款、政府性基金预算财政拨款支出的“三公”经费相关数据。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</si>
</sst>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7">
    <font>
      <sz val="11"/>
      <color theme="1"/>
      <name val="宋体"/>
      <charset val="134"/>
      <scheme val="minor"/>
    </font>
    <font>
      <sz val="10"/>
      <name val="Arial"/>
      <charset val="0"/>
    </font>
    <font>
      <sz val="18"/>
      <name val="宋体"/>
      <charset val="134"/>
      <scheme val="minor"/>
    </font>
    <font>
      <sz val="11"/>
      <name val="宋体"/>
      <charset val="134"/>
      <scheme val="major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" fontId="4" fillId="0" borderId="9" xfId="49" applyNumberFormat="1" applyFont="1" applyFill="1" applyBorder="1" applyAlignment="1" applyProtection="1">
      <alignment horizontal="right" vertical="center" wrapText="1"/>
    </xf>
    <xf numFmtId="4" fontId="3" fillId="0" borderId="9" xfId="0" applyNumberFormat="1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vertical="center"/>
    </xf>
    <xf numFmtId="4" fontId="3" fillId="0" borderId="9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vertical="center"/>
    </xf>
    <xf numFmtId="2" fontId="3" fillId="0" borderId="13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176" fontId="1" fillId="0" borderId="0" xfId="0" applyNumberFormat="1" applyFont="1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Zeros="0" tabSelected="1" workbookViewId="0">
      <selection activeCell="H31" sqref="H31"/>
    </sheetView>
  </sheetViews>
  <sheetFormatPr defaultColWidth="9" defaultRowHeight="12.5"/>
  <cols>
    <col min="1" max="1" width="39.5636363636364" style="1"/>
    <col min="2" max="2" width="6" style="1"/>
    <col min="3" max="6" width="15.8545454545455" style="1" customWidth="1"/>
    <col min="7" max="7" width="14.5636363636364" style="1" customWidth="1"/>
    <col min="8" max="8" width="17.7090909090909" style="1" customWidth="1"/>
    <col min="9" max="16384" width="9" style="1"/>
  </cols>
  <sheetData>
    <row r="1" s="1" customFormat="1" ht="23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3.25"/>
    <row r="3" s="1" customFormat="1" ht="27.75" customHeight="1" spans="1:8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6" t="s">
        <v>7</v>
      </c>
      <c r="H3" s="7"/>
    </row>
    <row r="4" s="1" customFormat="1" ht="27.75" customHeight="1" spans="1:8">
      <c r="A4" s="8"/>
      <c r="B4" s="9"/>
      <c r="C4" s="9"/>
      <c r="D4" s="9"/>
      <c r="E4" s="9"/>
      <c r="F4" s="10"/>
      <c r="G4" s="10" t="s">
        <v>8</v>
      </c>
      <c r="H4" s="11" t="s">
        <v>9</v>
      </c>
    </row>
    <row r="5" s="1" customFormat="1" ht="20.25" customHeight="1" spans="1:8">
      <c r="A5" s="12" t="s">
        <v>10</v>
      </c>
      <c r="B5" s="13">
        <v>1</v>
      </c>
      <c r="C5" s="14" t="s">
        <v>11</v>
      </c>
      <c r="D5" s="14" t="s">
        <v>11</v>
      </c>
      <c r="E5" s="14" t="s">
        <v>11</v>
      </c>
      <c r="F5" s="14" t="s">
        <v>11</v>
      </c>
      <c r="G5" s="14" t="s">
        <v>11</v>
      </c>
      <c r="H5" s="15" t="s">
        <v>11</v>
      </c>
    </row>
    <row r="6" s="1" customFormat="1" ht="20.25" customHeight="1" spans="1:9">
      <c r="A6" s="12" t="s">
        <v>12</v>
      </c>
      <c r="B6" s="13">
        <v>2</v>
      </c>
      <c r="C6" s="16">
        <v>1538.72</v>
      </c>
      <c r="D6" s="17">
        <v>1235.75</v>
      </c>
      <c r="E6" s="17">
        <v>1407.45</v>
      </c>
      <c r="F6" s="17">
        <f t="shared" ref="F6:F12" si="0">E6/C6*100</f>
        <v>91.4688832276178</v>
      </c>
      <c r="G6" s="17">
        <f t="shared" ref="G6:G14" si="1">E6-D6</f>
        <v>171.7</v>
      </c>
      <c r="H6" s="18">
        <f t="shared" ref="H6:H13" si="2">G6/D6*100</f>
        <v>13.8943961157192</v>
      </c>
      <c r="I6" s="31"/>
    </row>
    <row r="7" s="1" customFormat="1" ht="20.25" customHeight="1" spans="1:9">
      <c r="A7" s="12" t="s">
        <v>13</v>
      </c>
      <c r="B7" s="13">
        <v>3</v>
      </c>
      <c r="C7" s="17">
        <v>9.1</v>
      </c>
      <c r="D7" s="17"/>
      <c r="E7" s="17"/>
      <c r="F7" s="17">
        <f t="shared" si="0"/>
        <v>0</v>
      </c>
      <c r="G7" s="17">
        <f t="shared" si="1"/>
        <v>0</v>
      </c>
      <c r="H7" s="18"/>
      <c r="I7" s="31"/>
    </row>
    <row r="8" s="1" customFormat="1" ht="20.25" customHeight="1" spans="1:9">
      <c r="A8" s="12" t="s">
        <v>14</v>
      </c>
      <c r="B8" s="13">
        <v>4</v>
      </c>
      <c r="C8" s="17">
        <v>1117.43</v>
      </c>
      <c r="D8" s="17">
        <v>842.81</v>
      </c>
      <c r="E8" s="17">
        <v>1041.89</v>
      </c>
      <c r="F8" s="17">
        <f t="shared" si="0"/>
        <v>93.2398450014766</v>
      </c>
      <c r="G8" s="17">
        <f t="shared" si="1"/>
        <v>199.08</v>
      </c>
      <c r="H8" s="18">
        <f t="shared" si="2"/>
        <v>23.6209821905293</v>
      </c>
      <c r="I8" s="31"/>
    </row>
    <row r="9" s="1" customFormat="1" ht="20.25" customHeight="1" spans="1:9">
      <c r="A9" s="12" t="s">
        <v>15</v>
      </c>
      <c r="B9" s="13">
        <v>5</v>
      </c>
      <c r="C9" s="17">
        <v>97.87</v>
      </c>
      <c r="D9" s="17">
        <v>31.75</v>
      </c>
      <c r="E9" s="17">
        <v>97.87</v>
      </c>
      <c r="F9" s="17">
        <f t="shared" si="0"/>
        <v>100</v>
      </c>
      <c r="G9" s="17">
        <f t="shared" si="1"/>
        <v>66.12</v>
      </c>
      <c r="H9" s="18">
        <f t="shared" si="2"/>
        <v>208.251968503937</v>
      </c>
      <c r="I9" s="31"/>
    </row>
    <row r="10" s="1" customFormat="1" ht="20.25" customHeight="1" spans="1:9">
      <c r="A10" s="12" t="s">
        <v>16</v>
      </c>
      <c r="B10" s="13">
        <v>6</v>
      </c>
      <c r="C10" s="17">
        <v>1019.56</v>
      </c>
      <c r="D10" s="17">
        <v>811.07</v>
      </c>
      <c r="E10" s="17">
        <v>944.02</v>
      </c>
      <c r="F10" s="17">
        <f t="shared" si="0"/>
        <v>92.5909215740123</v>
      </c>
      <c r="G10" s="17">
        <f t="shared" si="1"/>
        <v>132.95</v>
      </c>
      <c r="H10" s="18">
        <f t="shared" si="2"/>
        <v>16.3919267140937</v>
      </c>
      <c r="I10" s="31"/>
    </row>
    <row r="11" s="1" customFormat="1" ht="20.25" customHeight="1" spans="1:9">
      <c r="A11" s="12" t="s">
        <v>17</v>
      </c>
      <c r="B11" s="13">
        <v>7</v>
      </c>
      <c r="C11" s="17">
        <v>412.2</v>
      </c>
      <c r="D11" s="17">
        <v>392.94</v>
      </c>
      <c r="E11" s="17">
        <v>365.57</v>
      </c>
      <c r="F11" s="17">
        <f t="shared" si="0"/>
        <v>88.6875303250849</v>
      </c>
      <c r="G11" s="17">
        <f t="shared" si="1"/>
        <v>-27.37</v>
      </c>
      <c r="H11" s="18">
        <f t="shared" si="2"/>
        <v>-6.96544001628747</v>
      </c>
      <c r="I11" s="31"/>
    </row>
    <row r="12" s="1" customFormat="1" ht="20.25" customHeight="1" spans="1:8">
      <c r="A12" s="12" t="s">
        <v>18</v>
      </c>
      <c r="B12" s="13">
        <v>8</v>
      </c>
      <c r="C12" s="17"/>
      <c r="D12" s="17">
        <v>392.94</v>
      </c>
      <c r="E12" s="17">
        <v>365.57</v>
      </c>
      <c r="F12" s="17"/>
      <c r="G12" s="17">
        <f t="shared" si="1"/>
        <v>-27.37</v>
      </c>
      <c r="H12" s="18">
        <f t="shared" si="2"/>
        <v>-6.96544001628747</v>
      </c>
    </row>
    <row r="13" s="1" customFormat="1" ht="20.25" customHeight="1" spans="1:8">
      <c r="A13" s="12" t="s">
        <v>19</v>
      </c>
      <c r="B13" s="13">
        <v>9</v>
      </c>
      <c r="C13" s="17"/>
      <c r="D13" s="19"/>
      <c r="E13" s="19"/>
      <c r="F13" s="17"/>
      <c r="G13" s="17">
        <f t="shared" si="1"/>
        <v>0</v>
      </c>
      <c r="H13" s="18"/>
    </row>
    <row r="14" s="1" customFormat="1" ht="20.25" customHeight="1" spans="1:8">
      <c r="A14" s="12" t="s">
        <v>20</v>
      </c>
      <c r="B14" s="13">
        <v>10</v>
      </c>
      <c r="C14" s="17"/>
      <c r="D14" s="19"/>
      <c r="E14" s="19"/>
      <c r="F14" s="17"/>
      <c r="G14" s="20">
        <f t="shared" si="1"/>
        <v>0</v>
      </c>
      <c r="H14" s="18"/>
    </row>
    <row r="15" s="1" customFormat="1" ht="20.25" customHeight="1" spans="1:8">
      <c r="A15" s="12" t="s">
        <v>21</v>
      </c>
      <c r="B15" s="13">
        <v>11</v>
      </c>
      <c r="C15" s="14"/>
      <c r="D15" s="14" t="s">
        <v>11</v>
      </c>
      <c r="E15" s="14"/>
      <c r="F15" s="21" t="s">
        <v>11</v>
      </c>
      <c r="G15" s="22" t="s">
        <v>11</v>
      </c>
      <c r="H15" s="23" t="s">
        <v>11</v>
      </c>
    </row>
    <row r="16" s="1" customFormat="1" ht="20.25" customHeight="1" spans="1:8">
      <c r="A16" s="12" t="s">
        <v>22</v>
      </c>
      <c r="B16" s="13">
        <v>12</v>
      </c>
      <c r="C16" s="19"/>
      <c r="D16" s="19"/>
      <c r="E16" s="19"/>
      <c r="F16" s="17"/>
      <c r="G16" s="20">
        <f t="shared" ref="G16:G25" si="3">E16-D16</f>
        <v>0</v>
      </c>
      <c r="H16" s="18"/>
    </row>
    <row r="17" s="1" customFormat="1" ht="20.25" customHeight="1" spans="1:8">
      <c r="A17" s="12" t="s">
        <v>23</v>
      </c>
      <c r="B17" s="13">
        <v>13</v>
      </c>
      <c r="C17" s="19"/>
      <c r="D17" s="20"/>
      <c r="E17" s="20"/>
      <c r="F17" s="17"/>
      <c r="G17" s="20">
        <f t="shared" si="3"/>
        <v>0</v>
      </c>
      <c r="H17" s="18"/>
    </row>
    <row r="18" s="1" customFormat="1" ht="20.25" customHeight="1" spans="1:8">
      <c r="A18" s="12" t="s">
        <v>24</v>
      </c>
      <c r="B18" s="13">
        <v>14</v>
      </c>
      <c r="C18" s="19"/>
      <c r="D18" s="19">
        <v>1</v>
      </c>
      <c r="E18" s="19">
        <v>6</v>
      </c>
      <c r="F18" s="17"/>
      <c r="G18" s="20">
        <f t="shared" si="3"/>
        <v>5</v>
      </c>
      <c r="H18" s="18">
        <f t="shared" ref="H16:H23" si="4">G18/D18*100</f>
        <v>500</v>
      </c>
    </row>
    <row r="19" s="1" customFormat="1" ht="20.25" customHeight="1" spans="1:8">
      <c r="A19" s="12" t="s">
        <v>25</v>
      </c>
      <c r="B19" s="13">
        <v>15</v>
      </c>
      <c r="C19" s="19"/>
      <c r="D19" s="20">
        <v>693</v>
      </c>
      <c r="E19" s="20">
        <v>756</v>
      </c>
      <c r="F19" s="17"/>
      <c r="G19" s="20">
        <f t="shared" si="3"/>
        <v>63</v>
      </c>
      <c r="H19" s="18">
        <f t="shared" si="4"/>
        <v>9.09090909090909</v>
      </c>
    </row>
    <row r="20" s="1" customFormat="1" ht="20.25" customHeight="1" spans="1:8">
      <c r="A20" s="12" t="s">
        <v>26</v>
      </c>
      <c r="B20" s="13">
        <v>16</v>
      </c>
      <c r="C20" s="19"/>
      <c r="D20" s="20">
        <v>1581</v>
      </c>
      <c r="E20" s="20">
        <v>1443</v>
      </c>
      <c r="F20" s="17"/>
      <c r="G20" s="20">
        <f t="shared" si="3"/>
        <v>-138</v>
      </c>
      <c r="H20" s="18">
        <f t="shared" si="4"/>
        <v>-8.72865275142315</v>
      </c>
    </row>
    <row r="21" s="1" customFormat="1" ht="20.25" customHeight="1" spans="1:8">
      <c r="A21" s="12" t="s">
        <v>27</v>
      </c>
      <c r="B21" s="13">
        <v>17</v>
      </c>
      <c r="C21" s="19"/>
      <c r="D21" s="19"/>
      <c r="E21" s="19"/>
      <c r="F21" s="17"/>
      <c r="G21" s="20">
        <f t="shared" si="3"/>
        <v>0</v>
      </c>
      <c r="H21" s="18"/>
    </row>
    <row r="22" s="1" customFormat="1" ht="20.25" customHeight="1" spans="1:8">
      <c r="A22" s="12" t="s">
        <v>28</v>
      </c>
      <c r="B22" s="13">
        <v>18</v>
      </c>
      <c r="C22" s="19"/>
      <c r="D22" s="20">
        <v>22935</v>
      </c>
      <c r="E22" s="20">
        <v>21317</v>
      </c>
      <c r="F22" s="17"/>
      <c r="G22" s="20">
        <f t="shared" si="3"/>
        <v>-1618</v>
      </c>
      <c r="H22" s="18">
        <f t="shared" si="4"/>
        <v>-7.05471986047526</v>
      </c>
    </row>
    <row r="23" s="1" customFormat="1" ht="20.25" customHeight="1" spans="1:8">
      <c r="A23" s="12" t="s">
        <v>29</v>
      </c>
      <c r="B23" s="13">
        <v>19</v>
      </c>
      <c r="C23" s="19"/>
      <c r="D23" s="19"/>
      <c r="E23" s="19"/>
      <c r="F23" s="17"/>
      <c r="G23" s="20">
        <f t="shared" si="3"/>
        <v>0</v>
      </c>
      <c r="H23" s="18"/>
    </row>
    <row r="24" s="1" customFormat="1" ht="20.25" customHeight="1" spans="1:8">
      <c r="A24" s="12" t="s">
        <v>30</v>
      </c>
      <c r="B24" s="13">
        <v>20</v>
      </c>
      <c r="C24" s="19"/>
      <c r="D24" s="19"/>
      <c r="E24" s="19"/>
      <c r="F24" s="17"/>
      <c r="G24" s="20">
        <f t="shared" si="3"/>
        <v>0</v>
      </c>
      <c r="H24" s="18"/>
    </row>
    <row r="25" s="1" customFormat="1" ht="20.25" customHeight="1" spans="1:8">
      <c r="A25" s="24" t="s">
        <v>31</v>
      </c>
      <c r="B25" s="25">
        <v>21</v>
      </c>
      <c r="C25" s="26"/>
      <c r="D25" s="26"/>
      <c r="E25" s="26"/>
      <c r="F25" s="27"/>
      <c r="G25" s="28">
        <f t="shared" si="3"/>
        <v>0</v>
      </c>
      <c r="H25" s="29"/>
    </row>
    <row r="26" s="1" customFormat="1" ht="14" spans="1:8">
      <c r="A26" s="30" t="s">
        <v>32</v>
      </c>
      <c r="B26" s="30"/>
      <c r="C26" s="30"/>
      <c r="D26" s="30"/>
      <c r="E26" s="30"/>
      <c r="F26" s="30"/>
      <c r="G26" s="30"/>
      <c r="H26" s="30"/>
    </row>
  </sheetData>
  <mergeCells count="9">
    <mergeCell ref="A1:H1"/>
    <mergeCell ref="G3:H3"/>
    <mergeCell ref="A26:H26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2023-09-19T08:51:00Z</dcterms:created>
  <dcterms:modified xsi:type="dcterms:W3CDTF">2023-09-21T11:52:41Z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EEE07B518461415792649A0FD51D3566_11</vt:lpwstr>
  </property>
  <property fmtid="{D5CDD505-2E9C-101B-9397-08002B2CF9AE}" pid="3" name="KSOProductBuildVer">
    <vt:lpwstr>2052-12.1.0.15374</vt:lpwstr>
  </property>
</Properties>
</file>