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本级社会保险基金收入预算表" sheetId="22" r:id="rId1"/>
  </sheets>
  <definedNames>
    <definedName name="_xlnm.Print_Titles" localSheetId="0">本级社会保险基金收入预算表!$2:$4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<sst xmlns="http://schemas.openxmlformats.org/spreadsheetml/2006/main" count="60" uniqueCount="24">
  <si>
    <t>表15</t>
  </si>
  <si>
    <t>2026年市本级社会保险基金收入预算表</t>
  </si>
  <si>
    <t>单位：万元</t>
  </si>
  <si>
    <t>项    目</t>
  </si>
  <si>
    <t>2026年预算数</t>
  </si>
  <si>
    <t>一、企业职工基本养老保险基金收入</t>
  </si>
  <si>
    <t>其中：保险费收入</t>
  </si>
  <si>
    <t>财政补贴收入</t>
  </si>
  <si>
    <t>利息收入</t>
  </si>
  <si>
    <t>中央调剂金收入</t>
  </si>
  <si>
    <t>转移收入等</t>
  </si>
  <si>
    <t>二、失业保险基金收入</t>
  </si>
  <si>
    <t>下级上解收入</t>
  </si>
  <si>
    <t>三、职工基本医疗保险基金收入</t>
  </si>
  <si>
    <t>四、工伤保险基金收入</t>
  </si>
  <si>
    <t>其他收入</t>
  </si>
  <si>
    <t>五、城乡居民基本养老保险基金收入</t>
  </si>
  <si>
    <t>委托投资收益</t>
  </si>
  <si>
    <t>六、机关事业单位基本养老保险基金收入</t>
  </si>
  <si>
    <t>七、城乡居民基本医疗保险基金收入</t>
  </si>
  <si>
    <t>八、长期护理保险基金收入</t>
  </si>
  <si>
    <t>九、国库待划转社会保险费</t>
  </si>
  <si>
    <t>十、其他社会保险基金收入</t>
  </si>
  <si>
    <t>社会保险基金收入合计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</si>
</sst>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</numFmts>
  <fonts count="28">
    <font>
      <sz val="11"/>
      <color indexed="8"/>
      <name val="宋体"/>
      <charset val="1"/>
      <scheme val="minor"/>
    </font>
    <font>
      <sz val="9"/>
      <name val="宋体"/>
      <charset val="134"/>
    </font>
    <font>
      <sz val="17"/>
      <name val="黑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/>
  </cellStyleXfs>
  <cellXfs count="21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76" fontId="6" fillId="0" borderId="2" xfId="49" applyNumberFormat="1" applyFont="1" applyFill="1" applyBorder="1" applyAlignment="1">
      <alignment horizontal="right" vertical="center"/>
    </xf>
    <xf numFmtId="176" fontId="7" fillId="0" borderId="3" xfId="49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 indent="2"/>
    </xf>
    <xf numFmtId="4" fontId="3" fillId="0" borderId="1" xfId="0" applyNumberFormat="1" applyFont="1" applyFill="1" applyBorder="1" applyAlignment="1">
      <alignment horizontal="right" vertical="center" wrapText="1"/>
    </xf>
    <xf numFmtId="176" fontId="6" fillId="0" borderId="4" xfId="49" applyNumberFormat="1" applyFont="1" applyFill="1" applyBorder="1" applyAlignment="1">
      <alignment horizontal="right" vertical="center"/>
    </xf>
    <xf numFmtId="176" fontId="7" fillId="0" borderId="4" xfId="49" applyNumberFormat="1" applyFont="1" applyFill="1" applyBorder="1" applyAlignment="1">
      <alignment horizontal="right" vertical="center"/>
    </xf>
    <xf numFmtId="176" fontId="7" fillId="0" borderId="5" xfId="49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 indent="2"/>
    </xf>
    <xf numFmtId="0" fontId="5" fillId="0" borderId="1" xfId="0" applyFont="1" applyFill="1" applyBorder="1" applyAlignment="1">
      <alignment vertical="center" wrapText="1"/>
    </xf>
    <xf numFmtId="176" fontId="6" fillId="0" borderId="3" xfId="49" applyNumberFormat="1" applyFont="1" applyFill="1" applyBorder="1" applyAlignment="1">
      <alignment horizontal="right" vertical="center"/>
    </xf>
    <xf numFmtId="176" fontId="7" fillId="0" borderId="6" xfId="49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59"/>
  <sheetViews>
    <sheetView tabSelected="1" workbookViewId="0">
      <selection activeCell="A1" sqref="$A1:$XFD1"/>
    </sheetView>
  </sheetViews>
  <sheetFormatPr defaultColWidth="10" defaultRowHeight="13.5" outlineLevelCol="1"/>
  <cols>
    <col min="1" max="1" width="51.3" customWidth="1"/>
    <col min="2" max="2" width="26.675" customWidth="1"/>
    <col min="3" max="3" width="26.3333333333333" customWidth="1"/>
    <col min="4" max="4" width="14.1083333333333"/>
  </cols>
  <sheetData>
    <row r="1" customFormat="1" ht="22.75" customHeight="1" spans="1:2">
      <c r="A1" s="1" t="s">
        <v>0</v>
      </c>
      <c r="B1" s="1"/>
    </row>
    <row r="2" ht="56.95" customHeight="1" spans="1:2">
      <c r="A2" s="2" t="s">
        <v>1</v>
      </c>
      <c r="B2" s="2"/>
    </row>
    <row r="3" ht="22.75" customHeight="1" spans="1:2">
      <c r="A3" s="3"/>
      <c r="B3" s="4" t="s">
        <v>2</v>
      </c>
    </row>
    <row r="4" ht="34.15" customHeight="1" spans="1:2">
      <c r="A4" s="5" t="s">
        <v>3</v>
      </c>
      <c r="B4" s="5" t="s">
        <v>4</v>
      </c>
    </row>
    <row r="5" ht="34.15" customHeight="1" spans="1:2">
      <c r="A5" s="6" t="s">
        <v>5</v>
      </c>
      <c r="B5" s="7"/>
    </row>
    <row r="6" ht="34.15" customHeight="1" spans="1:2">
      <c r="A6" s="6" t="s">
        <v>6</v>
      </c>
      <c r="B6" s="8"/>
    </row>
    <row r="7" ht="34.15" customHeight="1" spans="1:2">
      <c r="A7" s="9" t="s">
        <v>7</v>
      </c>
      <c r="B7" s="8"/>
    </row>
    <row r="8" ht="34.15" customHeight="1" spans="1:2">
      <c r="A8" s="9" t="s">
        <v>8</v>
      </c>
      <c r="B8" s="8"/>
    </row>
    <row r="9" ht="34.15" customHeight="1" spans="1:2">
      <c r="A9" s="9" t="s">
        <v>9</v>
      </c>
      <c r="B9" s="8"/>
    </row>
    <row r="10" ht="34.15" customHeight="1" spans="1:2">
      <c r="A10" s="9" t="s">
        <v>10</v>
      </c>
      <c r="B10" s="10"/>
    </row>
    <row r="11" ht="34.15" customHeight="1" spans="1:2">
      <c r="A11" s="6" t="s">
        <v>11</v>
      </c>
      <c r="B11" s="11"/>
    </row>
    <row r="12" ht="34.15" customHeight="1" spans="1:2">
      <c r="A12" s="6" t="s">
        <v>6</v>
      </c>
      <c r="B12" s="12"/>
    </row>
    <row r="13" ht="34.15" customHeight="1" spans="1:2">
      <c r="A13" s="9" t="s">
        <v>7</v>
      </c>
      <c r="B13" s="12"/>
    </row>
    <row r="14" ht="34.15" customHeight="1" spans="1:2">
      <c r="A14" s="9" t="s">
        <v>8</v>
      </c>
      <c r="B14" s="12"/>
    </row>
    <row r="15" ht="34.15" customHeight="1" spans="1:2">
      <c r="A15" s="9" t="s">
        <v>12</v>
      </c>
      <c r="B15" s="13"/>
    </row>
    <row r="16" ht="34.15" customHeight="1" spans="1:2">
      <c r="A16" s="14" t="s">
        <v>10</v>
      </c>
      <c r="B16" s="10"/>
    </row>
    <row r="17" ht="34.15" customHeight="1" spans="1:2">
      <c r="A17" s="15" t="s">
        <v>13</v>
      </c>
      <c r="B17" s="16">
        <v>131489.82</v>
      </c>
    </row>
    <row r="18" ht="34.15" customHeight="1" spans="1:2">
      <c r="A18" s="15" t="s">
        <v>6</v>
      </c>
      <c r="B18" s="8">
        <v>128463.3</v>
      </c>
    </row>
    <row r="19" ht="34.15" customHeight="1" spans="1:2">
      <c r="A19" s="14" t="s">
        <v>7</v>
      </c>
      <c r="B19" s="8">
        <v>0</v>
      </c>
    </row>
    <row r="20" ht="34.15" customHeight="1" spans="1:2">
      <c r="A20" s="14" t="s">
        <v>8</v>
      </c>
      <c r="B20" s="8">
        <v>1996.5</v>
      </c>
    </row>
    <row r="21" ht="34.15" customHeight="1" spans="1:2">
      <c r="A21" s="14" t="s">
        <v>10</v>
      </c>
      <c r="B21" s="8">
        <f>B17-B18-B20</f>
        <v>1030.02</v>
      </c>
    </row>
    <row r="22" ht="34.15" customHeight="1" spans="1:2">
      <c r="A22" s="15" t="s">
        <v>14</v>
      </c>
      <c r="B22" s="16"/>
    </row>
    <row r="23" ht="34.15" customHeight="1" spans="1:2">
      <c r="A23" s="15" t="s">
        <v>6</v>
      </c>
      <c r="B23" s="8"/>
    </row>
    <row r="24" ht="34.15" customHeight="1" spans="1:2">
      <c r="A24" s="14" t="s">
        <v>7</v>
      </c>
      <c r="B24" s="8"/>
    </row>
    <row r="25" ht="34.15" customHeight="1" spans="1:2">
      <c r="A25" s="14" t="s">
        <v>8</v>
      </c>
      <c r="B25" s="8"/>
    </row>
    <row r="26" ht="34.15" customHeight="1" spans="1:2">
      <c r="A26" s="14" t="s">
        <v>12</v>
      </c>
      <c r="B26" s="17"/>
    </row>
    <row r="27" ht="34.15" customHeight="1" spans="1:2">
      <c r="A27" s="14" t="s">
        <v>15</v>
      </c>
      <c r="B27" s="13"/>
    </row>
    <row r="28" ht="34.15" customHeight="1" spans="1:2">
      <c r="A28" s="6" t="s">
        <v>16</v>
      </c>
      <c r="B28" s="16">
        <v>9362.47</v>
      </c>
    </row>
    <row r="29" ht="34.15" customHeight="1" spans="1:2">
      <c r="A29" s="6" t="s">
        <v>6</v>
      </c>
      <c r="B29" s="18">
        <v>6063.14</v>
      </c>
    </row>
    <row r="30" ht="34.15" customHeight="1" spans="1:2">
      <c r="A30" s="9" t="s">
        <v>7</v>
      </c>
      <c r="B30" s="18">
        <v>2194.65</v>
      </c>
    </row>
    <row r="31" ht="34.15" customHeight="1" spans="1:2">
      <c r="A31" s="9" t="s">
        <v>8</v>
      </c>
      <c r="B31" s="18">
        <v>155.7</v>
      </c>
    </row>
    <row r="32" ht="34.15" customHeight="1" spans="1:2">
      <c r="A32" s="9" t="s">
        <v>17</v>
      </c>
      <c r="B32" s="18">
        <v>872.37</v>
      </c>
    </row>
    <row r="33" ht="34.15" customHeight="1" spans="1:2">
      <c r="A33" s="9" t="s">
        <v>10</v>
      </c>
      <c r="B33" s="18">
        <f>B28-B29-B30-B31-B32</f>
        <v>76.6099999999989</v>
      </c>
    </row>
    <row r="34" ht="34.15" customHeight="1" spans="1:2">
      <c r="A34" s="6" t="s">
        <v>18</v>
      </c>
      <c r="B34" s="16">
        <v>76790.33</v>
      </c>
    </row>
    <row r="35" ht="34.15" customHeight="1" spans="1:2">
      <c r="A35" s="6" t="s">
        <v>6</v>
      </c>
      <c r="B35" s="8">
        <v>21515.5</v>
      </c>
    </row>
    <row r="36" ht="34.15" customHeight="1" spans="1:2">
      <c r="A36" s="9" t="s">
        <v>7</v>
      </c>
      <c r="B36" s="8">
        <v>54002.83</v>
      </c>
    </row>
    <row r="37" ht="34.15" customHeight="1" spans="1:2">
      <c r="A37" s="9" t="s">
        <v>8</v>
      </c>
      <c r="B37" s="8">
        <v>52</v>
      </c>
    </row>
    <row r="38" ht="34.15" customHeight="1" spans="1:2">
      <c r="A38" s="9" t="s">
        <v>17</v>
      </c>
      <c r="B38" s="19"/>
    </row>
    <row r="39" ht="34.15" customHeight="1" spans="1:2">
      <c r="A39" s="9" t="s">
        <v>10</v>
      </c>
      <c r="B39" s="19">
        <f>B34-B35-B36-B37</f>
        <v>1220</v>
      </c>
    </row>
    <row r="40" ht="34.15" customHeight="1" spans="1:2">
      <c r="A40" s="6" t="s">
        <v>19</v>
      </c>
      <c r="B40" s="20">
        <v>25589.8</v>
      </c>
    </row>
    <row r="41" ht="34.15" customHeight="1" spans="1:2">
      <c r="A41" s="15" t="s">
        <v>6</v>
      </c>
      <c r="B41" s="19">
        <v>8956.79</v>
      </c>
    </row>
    <row r="42" ht="34.15" customHeight="1" spans="1:2">
      <c r="A42" s="14" t="s">
        <v>7</v>
      </c>
      <c r="B42" s="19">
        <v>16302.41</v>
      </c>
    </row>
    <row r="43" ht="34.15" customHeight="1" spans="1:2">
      <c r="A43" s="14" t="s">
        <v>8</v>
      </c>
      <c r="B43" s="19">
        <v>329.6</v>
      </c>
    </row>
    <row r="44" ht="34.15" customHeight="1" spans="1:2">
      <c r="A44" s="14" t="s">
        <v>10</v>
      </c>
      <c r="B44" s="19">
        <v>1</v>
      </c>
    </row>
    <row r="45" ht="34.15" customHeight="1" spans="1:2">
      <c r="A45" s="6" t="s">
        <v>20</v>
      </c>
      <c r="B45" s="20">
        <v>3710.62</v>
      </c>
    </row>
    <row r="46" ht="34.15" customHeight="1" spans="1:2">
      <c r="A46" s="15" t="s">
        <v>6</v>
      </c>
      <c r="B46" s="19">
        <v>1790.31</v>
      </c>
    </row>
    <row r="47" ht="34.15" customHeight="1" spans="1:2">
      <c r="A47" s="14" t="s">
        <v>7</v>
      </c>
      <c r="B47" s="19">
        <v>1790.31</v>
      </c>
    </row>
    <row r="48" ht="34.15" customHeight="1" spans="1:2">
      <c r="A48" s="14" t="s">
        <v>8</v>
      </c>
      <c r="B48" s="19">
        <v>130</v>
      </c>
    </row>
    <row r="49" ht="34.15" customHeight="1" spans="1:2">
      <c r="A49" s="14" t="s">
        <v>10</v>
      </c>
      <c r="B49" s="19"/>
    </row>
    <row r="50" ht="34.15" customHeight="1" spans="1:2">
      <c r="A50" s="6" t="s">
        <v>21</v>
      </c>
      <c r="B50" s="20">
        <v>0</v>
      </c>
    </row>
    <row r="51" ht="34.15" customHeight="1" spans="1:2">
      <c r="A51" s="6" t="s">
        <v>22</v>
      </c>
      <c r="B51" s="20">
        <v>0</v>
      </c>
    </row>
    <row r="52" ht="34.15" customHeight="1" spans="1:2">
      <c r="A52" s="6" t="s">
        <v>23</v>
      </c>
      <c r="B52" s="16">
        <f>B40+B34+B28+B17+B45</f>
        <v>246943.04</v>
      </c>
    </row>
    <row r="53" ht="34.15" customHeight="1" spans="1:2">
      <c r="A53" s="6" t="s">
        <v>6</v>
      </c>
      <c r="B53" s="8">
        <f>B18+B29+B35+B41+B46</f>
        <v>166789.04</v>
      </c>
    </row>
    <row r="54" ht="34.15" customHeight="1" spans="1:2">
      <c r="A54" s="9" t="s">
        <v>7</v>
      </c>
      <c r="B54" s="8">
        <f>B30+B36+B42+B47</f>
        <v>74290.2</v>
      </c>
    </row>
    <row r="55" ht="34.15" customHeight="1" spans="1:2">
      <c r="A55" s="9" t="s">
        <v>8</v>
      </c>
      <c r="B55" s="8">
        <f>B20+B31+B37+B43+B48</f>
        <v>2663.8</v>
      </c>
    </row>
    <row r="56" ht="34.15" customHeight="1" spans="1:2">
      <c r="A56" s="9" t="s">
        <v>9</v>
      </c>
      <c r="B56" s="8"/>
    </row>
    <row r="57" ht="34.15" customHeight="1" spans="1:2">
      <c r="A57" s="9" t="s">
        <v>12</v>
      </c>
      <c r="B57" s="17"/>
    </row>
    <row r="58" ht="34.15" customHeight="1" spans="1:2">
      <c r="A58" s="9" t="s">
        <v>17</v>
      </c>
      <c r="B58" s="13">
        <v>872.37</v>
      </c>
    </row>
    <row r="59" ht="34.15" customHeight="1" spans="1:2">
      <c r="A59" s="9" t="s">
        <v>10</v>
      </c>
      <c r="B59" s="19">
        <f>B44+B39+B33+B21</f>
        <v>2327.63</v>
      </c>
    </row>
  </sheetData>
  <mergeCells count="1">
    <mergeCell ref="A2:B2"/>
  </mergeCells>
  <pageMargins left="1.10208333333333" right="0.751388888888889" top="0.267361111111111" bottom="0.267361111111111" header="0" footer="0"/>
  <pageSetup paperSize="9" fitToHeight="0" pageOrder="overThenDown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本级社会保险基金收入预算表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2023-01-20T03:52:00Z</dcterms:created>
  <dcterms:modified xsi:type="dcterms:W3CDTF">2026-02-10T10:21:43Z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FBF93C9DEEEF42119FB993043FCAA7F6_13</vt:lpwstr>
  </property>
  <property fmtid="{D5CDD505-2E9C-101B-9397-08002B2CF9AE}" pid="4" name="CalculationRule">
    <vt:i4>0</vt:i4>
  </property>
</Properties>
</file>