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Sheet1!$4:$35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<sst xmlns="http://schemas.openxmlformats.org/spreadsheetml/2006/main" count="37" uniqueCount="36">
  <si>
    <t>表4</t>
  </si>
  <si>
    <t>2025年本级一般公共预算基本支出预算表</t>
  </si>
  <si>
    <t>单位：万元</t>
  </si>
  <si>
    <t>项目编码</t>
  </si>
  <si>
    <t>项             目</t>
  </si>
  <si>
    <t>预算数</t>
  </si>
  <si>
    <t>机关工资福利支出</t>
  </si>
  <si>
    <t>工资奖金津补贴</t>
  </si>
  <si>
    <t>社会保障缴费</t>
  </si>
  <si>
    <t>住房公积金</t>
  </si>
  <si>
    <t>其他工资福利支出</t>
  </si>
  <si>
    <t>机关商品和服务支出</t>
  </si>
  <si>
    <t>办公经费</t>
  </si>
  <si>
    <t>会议费</t>
  </si>
  <si>
    <t>培训费</t>
  </si>
  <si>
    <t>专用材料购置费</t>
  </si>
  <si>
    <t>委托业务费</t>
  </si>
  <si>
    <t>公务接待费</t>
  </si>
  <si>
    <t>公务用车运行维护费</t>
  </si>
  <si>
    <t>维修（护）费</t>
  </si>
  <si>
    <t>其他商品和服务支出</t>
  </si>
  <si>
    <t>机关资本性支出</t>
  </si>
  <si>
    <t>设备购置</t>
  </si>
  <si>
    <t>对事业单位经常性补助</t>
  </si>
  <si>
    <t>工资福利支出</t>
  </si>
  <si>
    <t>商品和服务支出</t>
  </si>
  <si>
    <t>对事业单位资本性补助</t>
  </si>
  <si>
    <t>资本性支出</t>
  </si>
  <si>
    <t>资本性支出（基本建设）</t>
  </si>
  <si>
    <t>对个人和家庭的补助</t>
  </si>
  <si>
    <t>社会福利和救助</t>
  </si>
  <si>
    <t>助学金</t>
  </si>
  <si>
    <t>离退休费</t>
  </si>
  <si>
    <t>其他对个人和家庭的补助</t>
  </si>
  <si>
    <t>其他支出</t>
  </si>
  <si>
    <t>支出合计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</si>
</sst>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&quot;&quot;;\-#,##0.00&quot;&quot;;&quot;&quot;"/>
  </numFmts>
  <fonts count="26">
    <font>
      <sz val="11"/>
      <color theme="1"/>
      <name val="宋体"/>
      <charset val="134"/>
      <scheme val="minor"/>
    </font>
    <font>
      <sz val="10"/>
      <name val="Calibri"/>
      <charset val="134"/>
    </font>
    <font>
      <sz val="9"/>
      <name val="SimSun"/>
      <charset val="134"/>
    </font>
    <font>
      <sz val="11"/>
      <name val="宋体"/>
      <charset val="134"/>
    </font>
    <font>
      <sz val="17"/>
      <name val="黑体"/>
      <charset val="134"/>
    </font>
    <font>
      <sz val="11"/>
      <name val="Songti TC"/>
      <charset val="134"/>
    </font>
    <font>
      <b/>
      <sz val="12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3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6" applyNumberFormat="0" applyAlignment="0" applyProtection="0">
      <alignment vertical="center"/>
    </xf>
    <xf numFmtId="0" fontId="16" fillId="4" borderId="7" applyNumberFormat="0" applyAlignment="0" applyProtection="0">
      <alignment vertical="center"/>
    </xf>
    <xf numFmtId="0" fontId="17" fillId="4" borderId="6" applyNumberFormat="0" applyAlignment="0" applyProtection="0">
      <alignment vertical="center"/>
    </xf>
    <xf numFmtId="0" fontId="18" fillId="5" borderId="8" applyNumberFormat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1" fillId="0" borderId="0" xfId="0" applyFont="1" applyFill="1" applyAlignment="1" applyProtection="1">
      <protection locked="0"/>
    </xf>
    <xf numFmtId="0" fontId="1" fillId="0" borderId="0" xfId="0" applyFont="1" applyFill="1" applyAlignment="1" applyProtection="1">
      <protection locked="0"/>
    </xf>
    <xf numFmtId="0" fontId="2" fillId="0" borderId="0" xfId="0" applyNumberFormat="1" applyFont="1" applyFill="1" applyAlignment="1" applyProtection="1">
      <alignment horizontal="left" vertical="center"/>
      <protection locked="0"/>
    </xf>
    <xf numFmtId="0" fontId="3" fillId="0" borderId="0" xfId="0" applyNumberFormat="1" applyFont="1" applyFill="1" applyAlignment="1" applyProtection="1">
      <alignment horizontal="left" vertical="center"/>
      <protection locked="0"/>
    </xf>
    <xf numFmtId="0" fontId="4" fillId="0" borderId="0" xfId="0" applyNumberFormat="1" applyFont="1" applyFill="1" applyAlignment="1" applyProtection="1">
      <alignment horizontal="center" vertical="center"/>
      <protection locked="0"/>
    </xf>
    <xf numFmtId="0" fontId="5" fillId="0" borderId="1" xfId="0" applyNumberFormat="1" applyFont="1" applyFill="1" applyBorder="1" applyAlignment="1" applyProtection="1">
      <alignment horizontal="left" vertical="center"/>
      <protection locked="0"/>
    </xf>
    <xf numFmtId="0" fontId="3" fillId="0" borderId="1" xfId="0" applyNumberFormat="1" applyFont="1" applyFill="1" applyBorder="1" applyAlignment="1" applyProtection="1">
      <alignment horizontal="right" vertical="center"/>
      <protection locked="0"/>
    </xf>
    <xf numFmtId="0" fontId="6" fillId="0" borderId="2" xfId="0" applyNumberFormat="1" applyFont="1" applyFill="1" applyBorder="1" applyAlignment="1" applyProtection="1">
      <alignment horizontal="center" vertical="center"/>
      <protection locked="0"/>
    </xf>
    <xf numFmtId="0" fontId="3" fillId="0" borderId="2" xfId="0" applyNumberFormat="1" applyFont="1" applyFill="1" applyBorder="1" applyAlignment="1" applyProtection="1">
      <alignment horizontal="left" vertical="center"/>
      <protection locked="0"/>
    </xf>
    <xf numFmtId="0" fontId="3" fillId="0" borderId="2" xfId="0" applyNumberFormat="1" applyFont="1" applyFill="1" applyBorder="1" applyAlignment="1" applyProtection="1">
      <alignment horizontal="left" vertical="center"/>
      <protection locked="0"/>
    </xf>
    <xf numFmtId="176" fontId="3" fillId="0" borderId="2" xfId="0" applyNumberFormat="1" applyFont="1" applyFill="1" applyBorder="1" applyAlignment="1" applyProtection="1">
      <alignment horizontal="right" vertical="center"/>
      <protection locked="0"/>
    </xf>
    <xf numFmtId="0" fontId="6" fillId="0" borderId="2" xfId="0" applyNumberFormat="1" applyFont="1" applyFill="1" applyBorder="1" applyAlignment="1" applyProtection="1">
      <alignment horizontal="center" vertical="center"/>
      <protection locked="0"/>
    </xf>
    <xf numFmtId="176" fontId="6" fillId="0" borderId="2" xfId="0" applyNumberFormat="1" applyFont="1" applyFill="1" applyBorder="1" applyAlignment="1" applyProtection="1">
      <alignment horizontal="right" vertical="center"/>
      <protection locked="0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35"/>
  <sheetViews>
    <sheetView tabSelected="1" view="pageBreakPreview" zoomScaleNormal="100" workbookViewId="0">
      <selection activeCell="A1" sqref="A$1:C$1048576"/>
    </sheetView>
  </sheetViews>
  <sheetFormatPr defaultColWidth="7.875" defaultRowHeight="12.75" outlineLevelCol="2"/>
  <cols>
    <col min="1" max="1" width="17.75" style="2" customWidth="1"/>
    <col min="2" max="2" width="60.75" style="2" customWidth="1"/>
    <col min="3" max="3" width="30" style="2" customWidth="1"/>
    <col min="4" max="16383" width="7.875" style="1"/>
  </cols>
  <sheetData>
    <row r="1" s="1" customFormat="1" ht="14.25" customHeight="1" spans="1:3">
      <c r="A1" s="3" t="s">
        <v>0</v>
      </c>
      <c r="B1" s="4"/>
      <c r="C1" s="2"/>
    </row>
    <row r="2" s="1" customFormat="1" ht="57" customHeight="1" spans="1:3">
      <c r="A2" s="5" t="s">
        <v>1</v>
      </c>
      <c r="B2" s="5"/>
      <c r="C2" s="5"/>
    </row>
    <row r="3" s="1" customFormat="1" ht="21" customHeight="1" spans="1:3">
      <c r="A3" s="6"/>
      <c r="B3" s="6"/>
      <c r="C3" s="7" t="s">
        <v>2</v>
      </c>
    </row>
    <row r="4" s="1" customFormat="1" ht="34.5" customHeight="1" spans="1:3">
      <c r="A4" s="8" t="s">
        <v>3</v>
      </c>
      <c r="B4" s="8" t="s">
        <v>4</v>
      </c>
      <c r="C4" s="8" t="s">
        <v>5</v>
      </c>
    </row>
    <row r="5" s="1" customFormat="1" ht="34.5" customHeight="1" spans="1:3">
      <c r="A5" s="9">
        <v>501</v>
      </c>
      <c r="B5" s="10" t="s">
        <v>6</v>
      </c>
      <c r="C5" s="11">
        <f>SUM(C6:C9)</f>
        <v>59206.598749</v>
      </c>
    </row>
    <row r="6" s="1" customFormat="1" ht="34.5" customHeight="1" spans="1:3">
      <c r="A6" s="10">
        <v>50101</v>
      </c>
      <c r="B6" s="10" t="s">
        <v>7</v>
      </c>
      <c r="C6" s="11">
        <v>42098.992104</v>
      </c>
    </row>
    <row r="7" s="1" customFormat="1" ht="34.5" customHeight="1" spans="1:3">
      <c r="A7" s="10">
        <v>50102</v>
      </c>
      <c r="B7" s="10" t="s">
        <v>8</v>
      </c>
      <c r="C7" s="11">
        <v>11969.758592</v>
      </c>
    </row>
    <row r="8" s="1" customFormat="1" ht="34.5" customHeight="1" spans="1:3">
      <c r="A8" s="10">
        <v>50103</v>
      </c>
      <c r="B8" s="10" t="s">
        <v>9</v>
      </c>
      <c r="C8" s="11">
        <v>5109.459278</v>
      </c>
    </row>
    <row r="9" s="1" customFormat="1" ht="34.5" customHeight="1" spans="1:3">
      <c r="A9" s="10">
        <v>50199</v>
      </c>
      <c r="B9" s="10" t="s">
        <v>10</v>
      </c>
      <c r="C9" s="11">
        <v>28.388775</v>
      </c>
    </row>
    <row r="10" s="1" customFormat="1" ht="34.5" customHeight="1" spans="1:3">
      <c r="A10" s="9">
        <v>502</v>
      </c>
      <c r="B10" s="10" t="s">
        <v>11</v>
      </c>
      <c r="C10" s="11">
        <f>SUM(C11:C19)</f>
        <v>7241.337729</v>
      </c>
    </row>
    <row r="11" s="1" customFormat="1" ht="34.5" customHeight="1" spans="1:3">
      <c r="A11" s="10">
        <v>50201</v>
      </c>
      <c r="B11" s="10" t="s">
        <v>12</v>
      </c>
      <c r="C11" s="11">
        <v>4927.451709</v>
      </c>
    </row>
    <row r="12" s="1" customFormat="1" ht="34.5" customHeight="1" spans="1:3">
      <c r="A12" s="10">
        <v>50202</v>
      </c>
      <c r="B12" s="10" t="s">
        <v>13</v>
      </c>
      <c r="C12" s="11">
        <v>5</v>
      </c>
    </row>
    <row r="13" s="1" customFormat="1" ht="34.5" customHeight="1" spans="1:3">
      <c r="A13" s="10">
        <v>50203</v>
      </c>
      <c r="B13" s="10" t="s">
        <v>14</v>
      </c>
      <c r="C13" s="11">
        <v>947.870136</v>
      </c>
    </row>
    <row r="14" s="1" customFormat="1" ht="34.5" customHeight="1" spans="1:3">
      <c r="A14" s="10">
        <v>50204</v>
      </c>
      <c r="B14" s="10" t="s">
        <v>15</v>
      </c>
      <c r="C14" s="11">
        <v>10</v>
      </c>
    </row>
    <row r="15" s="1" customFormat="1" ht="34.5" customHeight="1" spans="1:3">
      <c r="A15" s="10">
        <v>50205</v>
      </c>
      <c r="B15" s="10" t="s">
        <v>16</v>
      </c>
      <c r="C15" s="11">
        <v>63.424298</v>
      </c>
    </row>
    <row r="16" s="1" customFormat="1" ht="34.5" customHeight="1" spans="1:3">
      <c r="A16" s="10">
        <v>50206</v>
      </c>
      <c r="B16" s="10" t="s">
        <v>17</v>
      </c>
      <c r="C16" s="11">
        <v>73.884638</v>
      </c>
    </row>
    <row r="17" s="1" customFormat="1" ht="34.5" customHeight="1" spans="1:3">
      <c r="A17" s="10">
        <v>50208</v>
      </c>
      <c r="B17" s="10" t="s">
        <v>18</v>
      </c>
      <c r="C17" s="11">
        <v>361.451153</v>
      </c>
    </row>
    <row r="18" s="1" customFormat="1" ht="34.5" customHeight="1" spans="1:3">
      <c r="A18" s="10">
        <v>50209</v>
      </c>
      <c r="B18" s="10" t="s">
        <v>19</v>
      </c>
      <c r="C18" s="11">
        <v>91.441076</v>
      </c>
    </row>
    <row r="19" s="1" customFormat="1" ht="34.5" customHeight="1" spans="1:3">
      <c r="A19" s="10">
        <v>50299</v>
      </c>
      <c r="B19" s="10" t="s">
        <v>20</v>
      </c>
      <c r="C19" s="11">
        <v>760.814719</v>
      </c>
    </row>
    <row r="20" s="1" customFormat="1" ht="34.5" customHeight="1" spans="1:3">
      <c r="A20" s="9">
        <v>503</v>
      </c>
      <c r="B20" s="10" t="s">
        <v>21</v>
      </c>
      <c r="C20" s="11">
        <f>SUM(C21)</f>
        <v>48.8</v>
      </c>
    </row>
    <row r="21" s="1" customFormat="1" ht="34.5" customHeight="1" spans="1:3">
      <c r="A21" s="10">
        <v>50306</v>
      </c>
      <c r="B21" s="10" t="s">
        <v>22</v>
      </c>
      <c r="C21" s="11">
        <v>48.8</v>
      </c>
    </row>
    <row r="22" s="1" customFormat="1" ht="34.5" customHeight="1" spans="1:3">
      <c r="A22" s="9">
        <v>505</v>
      </c>
      <c r="B22" s="10" t="s">
        <v>23</v>
      </c>
      <c r="C22" s="11">
        <f>SUM(C23:C24)</f>
        <v>86700.96183</v>
      </c>
    </row>
    <row r="23" s="1" customFormat="1" ht="34.5" customHeight="1" spans="1:3">
      <c r="A23" s="10">
        <v>50501</v>
      </c>
      <c r="B23" s="10" t="s">
        <v>24</v>
      </c>
      <c r="C23" s="11">
        <v>79177.61489</v>
      </c>
    </row>
    <row r="24" s="1" customFormat="1" ht="34.5" customHeight="1" spans="1:3">
      <c r="A24" s="10">
        <v>50502</v>
      </c>
      <c r="B24" s="10" t="s">
        <v>25</v>
      </c>
      <c r="C24" s="11">
        <v>7523.34694</v>
      </c>
    </row>
    <row r="25" s="1" customFormat="1" ht="34.5" customHeight="1" spans="1:3">
      <c r="A25" s="9">
        <v>506</v>
      </c>
      <c r="B25" s="10" t="s">
        <v>26</v>
      </c>
      <c r="C25" s="11">
        <f>SUM(C26:C27)</f>
        <v>17.196</v>
      </c>
    </row>
    <row r="26" s="1" customFormat="1" ht="34.5" customHeight="1" spans="1:3">
      <c r="A26" s="10">
        <v>50601</v>
      </c>
      <c r="B26" s="10" t="s">
        <v>27</v>
      </c>
      <c r="C26" s="11">
        <v>16.125</v>
      </c>
    </row>
    <row r="27" s="1" customFormat="1" ht="34.5" customHeight="1" spans="1:3">
      <c r="A27" s="10">
        <v>50602</v>
      </c>
      <c r="B27" s="10" t="s">
        <v>28</v>
      </c>
      <c r="C27" s="11">
        <v>1.071</v>
      </c>
    </row>
    <row r="28" s="1" customFormat="1" ht="34.5" customHeight="1" spans="1:3">
      <c r="A28" s="9">
        <v>509</v>
      </c>
      <c r="B28" s="10" t="s">
        <v>29</v>
      </c>
      <c r="C28" s="11">
        <f>SUM(C29:C32)</f>
        <v>5881.990976</v>
      </c>
    </row>
    <row r="29" s="1" customFormat="1" ht="34.5" customHeight="1" spans="1:3">
      <c r="A29" s="10">
        <v>50901</v>
      </c>
      <c r="B29" s="10" t="s">
        <v>30</v>
      </c>
      <c r="C29" s="11">
        <v>333.79026</v>
      </c>
    </row>
    <row r="30" s="1" customFormat="1" ht="34.5" customHeight="1" spans="1:3">
      <c r="A30" s="10">
        <v>50902</v>
      </c>
      <c r="B30" s="10" t="s">
        <v>31</v>
      </c>
      <c r="C30" s="11">
        <v>414.547</v>
      </c>
    </row>
    <row r="31" s="1" customFormat="1" ht="34.5" customHeight="1" spans="1:3">
      <c r="A31" s="10">
        <v>50905</v>
      </c>
      <c r="B31" s="10" t="s">
        <v>32</v>
      </c>
      <c r="C31" s="11">
        <v>5111.673716</v>
      </c>
    </row>
    <row r="32" s="1" customFormat="1" ht="34.5" customHeight="1" spans="1:3">
      <c r="A32" s="10">
        <v>50999</v>
      </c>
      <c r="B32" s="10" t="s">
        <v>33</v>
      </c>
      <c r="C32" s="11">
        <v>21.98</v>
      </c>
    </row>
    <row r="33" s="1" customFormat="1" ht="34.5" customHeight="1" spans="1:3">
      <c r="A33" s="9">
        <v>599</v>
      </c>
      <c r="B33" s="10" t="s">
        <v>34</v>
      </c>
      <c r="C33" s="11">
        <f>SUM(C34)</f>
        <v>17400.052716</v>
      </c>
    </row>
    <row r="34" s="1" customFormat="1" ht="34.5" customHeight="1" spans="1:3">
      <c r="A34" s="10">
        <v>59999</v>
      </c>
      <c r="B34" s="10" t="s">
        <v>34</v>
      </c>
      <c r="C34" s="11">
        <v>17400.052716</v>
      </c>
    </row>
    <row r="35" s="1" customFormat="1" ht="34.5" customHeight="1" spans="1:3">
      <c r="A35" s="12" t="s">
        <v>35</v>
      </c>
      <c r="B35" s="12"/>
      <c r="C35" s="13">
        <f>SUM(C5,C10,C20,C22,C25,C28,C33)</f>
        <v>176496.938</v>
      </c>
    </row>
  </sheetData>
  <mergeCells count="3">
    <mergeCell ref="A2:C2"/>
    <mergeCell ref="A3:B3"/>
    <mergeCell ref="A35:B35"/>
  </mergeCells>
  <pageMargins left="0.7" right="0.7" top="0.75" bottom="0.75" header="0.3" footer="0.3"/>
  <pageSetup paperSize="9" scale="76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Lenovo</cp:lastModifiedBy>
  <dcterms:created xsi:type="dcterms:W3CDTF">2023-05-12T11:15:00Z</dcterms:created>
  <dcterms:modified xsi:type="dcterms:W3CDTF">2025-01-23T03:56:42Z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0C99C685C78C4CA794F20D2B3FB97A45_12</vt:lpwstr>
  </property>
  <property fmtid="{D5CDD505-2E9C-101B-9397-08002B2CF9AE}" pid="3" name="KSOProductBuildVer">
    <vt:lpwstr>2052-12.1.0.15990</vt:lpwstr>
  </property>
  <property fmtid="{D5CDD505-2E9C-101B-9397-08002B2CF9AE}" pid="4" name="KSOReadingLayout">
    <vt:bool>true</vt:bool>
  </property>
</Properties>
</file>